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pmann Runar ski 2017-2018\"/>
    </mc:Choice>
  </mc:AlternateContent>
  <xr:revisionPtr revIDLastSave="0" documentId="13_ncr:1_{95D0074F-AB2A-4C74-ADB3-D527CD242139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Ark1" sheetId="1" r:id="rId1"/>
    <sheet name="Ark2" sheetId="2" r:id="rId2"/>
    <sheet name="Ark3" sheetId="3" r:id="rId3"/>
  </sheets>
  <calcPr calcId="179017"/>
</workbook>
</file>

<file path=xl/calcChain.xml><?xml version="1.0" encoding="utf-8"?>
<calcChain xmlns="http://schemas.openxmlformats.org/spreadsheetml/2006/main">
  <c r="DV51" i="1" l="1"/>
  <c r="CT50" i="1"/>
  <c r="BK46" i="1"/>
</calcChain>
</file>

<file path=xl/sharedStrings.xml><?xml version="1.0" encoding="utf-8"?>
<sst xmlns="http://schemas.openxmlformats.org/spreadsheetml/2006/main" count="390" uniqueCount="174">
  <si>
    <t>x</t>
  </si>
  <si>
    <t>G9</t>
  </si>
  <si>
    <t>Per August Halle Haugen</t>
  </si>
  <si>
    <t>J10</t>
  </si>
  <si>
    <t>Lykke Ingebretsen</t>
  </si>
  <si>
    <t>Synnøve Kjosavik</t>
  </si>
  <si>
    <t>Lars Kålås Abrahamsen</t>
  </si>
  <si>
    <t>J11</t>
  </si>
  <si>
    <t>Hedvig Doksrød</t>
  </si>
  <si>
    <t>G11</t>
  </si>
  <si>
    <t>William E Jensen</t>
  </si>
  <si>
    <t>J13</t>
  </si>
  <si>
    <t>Ida W Kvestad</t>
  </si>
  <si>
    <t>Hanna Hjertaas</t>
  </si>
  <si>
    <t>G14</t>
  </si>
  <si>
    <t>Nikolai E Jensen</t>
  </si>
  <si>
    <t>Iver Elias Holm</t>
  </si>
  <si>
    <t>J14</t>
  </si>
  <si>
    <t>Mari K Abrahamsen</t>
  </si>
  <si>
    <t>Anders H Klavenes</t>
  </si>
  <si>
    <t>J15</t>
  </si>
  <si>
    <t>Karoline W Kvestad</t>
  </si>
  <si>
    <t>Nora Doksrød</t>
  </si>
  <si>
    <t>G15</t>
  </si>
  <si>
    <t>Arthur H Klavenes</t>
  </si>
  <si>
    <t>J16</t>
  </si>
  <si>
    <t>Ingrid B Aabrekk</t>
  </si>
  <si>
    <t>Hanna M Hansen</t>
  </si>
  <si>
    <t>Amund Aalvik</t>
  </si>
  <si>
    <t>Oskar M Olsen</t>
  </si>
  <si>
    <t>Jens K Abrahamsen</t>
  </si>
  <si>
    <t>Ole Teodor Trøim</t>
  </si>
  <si>
    <t>Adrian E Jensen</t>
  </si>
  <si>
    <t>Stella Kval</t>
  </si>
  <si>
    <t>K18</t>
  </si>
  <si>
    <t>Julie Hynne</t>
  </si>
  <si>
    <t>K19/20</t>
  </si>
  <si>
    <t>Stine Nicolaysen</t>
  </si>
  <si>
    <t>M17</t>
  </si>
  <si>
    <t>Edvard R Vangsnes</t>
  </si>
  <si>
    <t>August Setlo</t>
  </si>
  <si>
    <t>Eivind Brandsæter</t>
  </si>
  <si>
    <t>Trygve Eriksen</t>
  </si>
  <si>
    <t>Konnerudrennet klassisk 9/12-17</t>
  </si>
  <si>
    <t>Konnerudrennet fristil 8/12-17</t>
  </si>
  <si>
    <t>Maren H Haugen</t>
  </si>
  <si>
    <t>Rasmus Aagaard</t>
  </si>
  <si>
    <t>Jesper Skaug</t>
  </si>
  <si>
    <t>Tinus Rilvaag</t>
  </si>
  <si>
    <t>Jakob N Gjone</t>
  </si>
  <si>
    <t>Filip Nordby</t>
  </si>
  <si>
    <t>Greta Holm</t>
  </si>
  <si>
    <t>Felles 7 år</t>
  </si>
  <si>
    <t>Emrik Nordby</t>
  </si>
  <si>
    <t>G12</t>
  </si>
  <si>
    <t>Eldar Holm</t>
  </si>
  <si>
    <t>Emilie ML Gleditch</t>
  </si>
  <si>
    <t>K senior</t>
  </si>
  <si>
    <t>Marte ML Gleditch</t>
  </si>
  <si>
    <t>M 19/20</t>
  </si>
  <si>
    <t>Eirik B Aabrekk</t>
  </si>
  <si>
    <t>G16</t>
  </si>
  <si>
    <t>J9</t>
  </si>
  <si>
    <t>Norga Marie F ølsvik-Lileng</t>
  </si>
  <si>
    <t>Mats H Pande</t>
  </si>
  <si>
    <t>Alette T Sveva</t>
  </si>
  <si>
    <t>J8</t>
  </si>
  <si>
    <t>Olea Fladeby</t>
  </si>
  <si>
    <t>Vebjørn Eriksen</t>
  </si>
  <si>
    <t>Markus H Johnsen</t>
  </si>
  <si>
    <t>Andre Sørlie</t>
  </si>
  <si>
    <t>Felix T Sveva</t>
  </si>
  <si>
    <t>G10</t>
  </si>
  <si>
    <t>Jenny Carlsen</t>
  </si>
  <si>
    <t>J12</t>
  </si>
  <si>
    <t>Bue T Trøim</t>
  </si>
  <si>
    <t>Jesper E Anholt</t>
  </si>
  <si>
    <t>Amund T Hårstadhaugen</t>
  </si>
  <si>
    <t>Erlend Markmanrud</t>
  </si>
  <si>
    <t>G13</t>
  </si>
  <si>
    <t>Michael Kronstad</t>
  </si>
  <si>
    <t>Edvin I Stakston</t>
  </si>
  <si>
    <t>Marius Fevang</t>
  </si>
  <si>
    <t>Martin G Arvesen</t>
  </si>
  <si>
    <t>Kristian G Arvesen</t>
  </si>
  <si>
    <t>Svenerennet fristil 29/12-17</t>
  </si>
  <si>
    <t>Marte L Jensen</t>
  </si>
  <si>
    <t>M senior</t>
  </si>
  <si>
    <t>Stian Christoffersen</t>
  </si>
  <si>
    <t>Sivert Knotten</t>
  </si>
  <si>
    <t>Rasmus Ingebretsen</t>
  </si>
  <si>
    <t>Hofrennet fristil 6/1-2018</t>
  </si>
  <si>
    <t>Andeburennet klassisk 7/1-2018</t>
  </si>
  <si>
    <t>Linde Fladeby</t>
  </si>
  <si>
    <t>Nicklas Skaug</t>
  </si>
  <si>
    <t>Lukas Larsen</t>
  </si>
  <si>
    <t>Eirik Eliassen</t>
  </si>
  <si>
    <t>G8</t>
  </si>
  <si>
    <t>Emilie Laustsen</t>
  </si>
  <si>
    <t>Sara Laustsen</t>
  </si>
  <si>
    <t>Martin Holtan</t>
  </si>
  <si>
    <t>Osebergrennet fristil 16/12-17</t>
  </si>
  <si>
    <t>Lierrennet klassisk 17/12-17</t>
  </si>
  <si>
    <t>Lygnarennet fristil 16/12-17</t>
  </si>
  <si>
    <t>Jarsengsprinten fristil 9/12-17</t>
  </si>
  <si>
    <t>Grenlandcup 1  fristil 10/1-2018</t>
  </si>
  <si>
    <t>Hedda Gjerstad</t>
  </si>
  <si>
    <t>Ina H Haugen</t>
  </si>
  <si>
    <t>NM Gåsbu sprint 11/1-2018</t>
  </si>
  <si>
    <t>NM Gåsbu 10/15 km fristil 12/1-2018</t>
  </si>
  <si>
    <t>NM Gåsbu Skiatlon 13/1-2018</t>
  </si>
  <si>
    <t>NM Gåsbu stafett 14/1-2018</t>
  </si>
  <si>
    <t>M18</t>
  </si>
  <si>
    <t>Mathias Øvrum</t>
  </si>
  <si>
    <t>Biborennet klassisk 14/1-2018</t>
  </si>
  <si>
    <t>Ingrid Skjelstad</t>
  </si>
  <si>
    <t>Elias Sortåsløkken</t>
  </si>
  <si>
    <t>Malin F Vidum</t>
  </si>
  <si>
    <t>Oslo Skifestival fristil 20/1-2018</t>
  </si>
  <si>
    <t>Oslo Skifestival Skiatlon/klassisk 21/1-18</t>
  </si>
  <si>
    <t>KM normaldistanse fristil 28/1-2018</t>
  </si>
  <si>
    <t>Kristian Ankersen</t>
  </si>
  <si>
    <t>Ungdommens Holmenkollrenn KL 3/2-18</t>
  </si>
  <si>
    <t>Ungd Holmenkollrenn fristil 4/2-18</t>
  </si>
  <si>
    <t>TV cup 2 Botnerennet fristil 13/1-2018</t>
  </si>
  <si>
    <t xml:space="preserve">TV cup 1 Svarstadrennet  klassisk 30/12-17 </t>
  </si>
  <si>
    <t>Grenlandcup 2 klassisk 17/1-18</t>
  </si>
  <si>
    <t>TV cup 3 Ørn sprint klassisk 20/1-18</t>
  </si>
  <si>
    <t>Oscar Nome</t>
  </si>
  <si>
    <t>Aasa Kjosavik</t>
  </si>
  <si>
    <t xml:space="preserve">TV cup1 Svarstadrennet  klassisk 30/12-17 </t>
  </si>
  <si>
    <t>Grenlandcup 3 sprint fristil 24/1-18</t>
  </si>
  <si>
    <t>Martin Møller H</t>
  </si>
  <si>
    <t>Grenlandcup 4 fristil 31/1-18</t>
  </si>
  <si>
    <t>Jostein Liland</t>
  </si>
  <si>
    <t>Emma Davidsen</t>
  </si>
  <si>
    <t>KM sprint staffett klassisk Runar 10/2</t>
  </si>
  <si>
    <t>Karen Hasaas</t>
  </si>
  <si>
    <t>Lilli Bugge</t>
  </si>
  <si>
    <t>Peter Thorsen</t>
  </si>
  <si>
    <t>Johannes Bergflod</t>
  </si>
  <si>
    <t>Leo M N Lindvall</t>
  </si>
  <si>
    <t>Mathias Skjærstad</t>
  </si>
  <si>
    <t>Ole Herman Nalum</t>
  </si>
  <si>
    <t>Marcus Hjertaas</t>
  </si>
  <si>
    <t>Sammenlagt TVcup finalehelg 18/3</t>
  </si>
  <si>
    <t>TV cup 4 Heddalssprinten 21/1-18 fri</t>
  </si>
  <si>
    <t>KM sprint Høydalsmo 27/1-18 fri</t>
  </si>
  <si>
    <t>KM stafett Stokke klassisk 11/2-18</t>
  </si>
  <si>
    <t>KM stafett klassisk Stokke 11/2-18</t>
  </si>
  <si>
    <t>KM stafett klassisk  Stokke 11/2-18</t>
  </si>
  <si>
    <t>Kodalmila klassisk tur 4/3-18</t>
  </si>
  <si>
    <t>TV cup sprint klassisk 17/3-18</t>
  </si>
  <si>
    <t>TV cup sprint  klassisk 17/3-18</t>
  </si>
  <si>
    <t>TV cup fristil 18/3-18</t>
  </si>
  <si>
    <t>Hovedlandsrennet fredag  5 km klassisk</t>
  </si>
  <si>
    <t>Hovedlandsrennet lørdag  sprint fristil</t>
  </si>
  <si>
    <t>Hovedlandsrennet søndag stafett</t>
  </si>
  <si>
    <t>NC Beito 5/10 km Klassisk 5/1-18</t>
  </si>
  <si>
    <t>NC Beito 5/10 km fri 7/1-18</t>
  </si>
  <si>
    <t>NC Beito sprint fri 6/1-18</t>
  </si>
  <si>
    <t>Henrik Sortåsløkken</t>
  </si>
  <si>
    <t>NC Holmenkollen fristil 16/2-18</t>
  </si>
  <si>
    <t>NC Holmenkollen sprint klassisk 16/2-18</t>
  </si>
  <si>
    <t>NC Holmenkollen klassisk 18/2-18</t>
  </si>
  <si>
    <t>NC Steinkjer klassisk 2/3-18</t>
  </si>
  <si>
    <t>NC Steinkjer fri 3/3-18</t>
  </si>
  <si>
    <t>Norgescup poeng</t>
  </si>
  <si>
    <t>NM Alta 10/5 km klassisk 6/4-18</t>
  </si>
  <si>
    <t>NC finale Alta Skiathlon 8/4-18</t>
  </si>
  <si>
    <t>Antall renndeltakelser</t>
  </si>
  <si>
    <t>Sum renndeltakelser</t>
  </si>
  <si>
    <t>Ungdomsbirken 11/3-18</t>
  </si>
  <si>
    <t>Siljanrennet 4/3-18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</si>
</sst>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0" applyNumberFormat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/>
    <xf numFmtId="0" fontId="2" fillId="3" borderId="0" xfId="2"/>
    <xf numFmtId="0" fontId="3" fillId="4" borderId="1" xfId="3"/>
    <xf numFmtId="0" fontId="1" fillId="2" borderId="0" xfId="1"/>
    <xf numFmtId="0" fontId="1" fillId="2" borderId="0" xfId="1" applyNumberFormat="1"/>
    <xf numFmtId="0" fontId="4" fillId="5" borderId="0" xfId="4"/>
    <xf numFmtId="0" fontId="4" fillId="5" borderId="1" xfId="4" applyBorder="1"/>
    <xf numFmtId="0" fontId="4" fillId="5" borderId="0" xfId="4" applyBorder="1"/>
    <xf numFmtId="0" fontId="4" fillId="5" borderId="0" xfId="4" applyNumberFormat="1"/>
    <xf numFmtId="0" fontId="6" fillId="5" borderId="1" xfId="4" applyFont="1" applyBorder="1"/>
    <xf numFmtId="0" fontId="7" fillId="3" borderId="0" xfId="2" applyFont="1"/>
    <xf numFmtId="0" fontId="5" fillId="0" borderId="0" xfId="0" applyFont="1"/>
    <xf numFmtId="0" fontId="4" fillId="0" borderId="0" xfId="4" applyFill="1" applyBorder="1"/>
    <xf numFmtId="0" fontId="1" fillId="0" borderId="0" xfId="1" applyFill="1"/>
    <xf numFmtId="0" fontId="4" fillId="0" borderId="0" xfId="4" applyFill="1"/>
    <xf numFmtId="0" fontId="2" fillId="0" borderId="0" xfId="2" applyFill="1"/>
    <xf numFmtId="0" fontId="6" fillId="6" borderId="0" xfId="4" applyFont="1" applyFill="1"/>
    <xf numFmtId="0" fontId="4" fillId="6" borderId="0" xfId="4" applyFill="1"/>
    <xf numFmtId="0" fontId="4" fillId="6" borderId="1" xfId="4" applyFill="1" applyBorder="1"/>
    <xf numFmtId="0" fontId="2" fillId="6" borderId="0" xfId="2" applyFill="1"/>
    <xf numFmtId="0" fontId="7" fillId="6" borderId="0" xfId="2" applyFont="1" applyFill="1"/>
    <xf numFmtId="0" fontId="0" fillId="6" borderId="0" xfId="0" applyFill="1"/>
  </cellXfs>
  <cellStyles count="5">
    <cellStyle name="Dårlig" xfId="4" builtinId="27"/>
    <cellStyle name="God" xfId="1" builtinId="26"/>
    <cellStyle name="Inndata" xfId="3" builtinId="20"/>
    <cellStyle name="Normal" xfId="0" builtinId="0"/>
    <cellStyle name="Nøytral" xfId="2" builtinId="28"/>
  </cellStyles>
  <dxfs count="0"/>
  <tableStyles count="0" defaultTableStyle="TableStyleMedium2" defaultPivotStyle="PivotStyleLight16"/>
  <colors>
    <mruColors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104</xdr:col>
      <xdr:colOff>260059</xdr:colOff>
      <xdr:row>31</xdr:row>
      <xdr:rowOff>97923</xdr:rowOff>
    </xdr:from>
    <xdr:ext cx="184730" cy="937629"/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189109" y="40984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nb-NO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V51"/>
  <sheetViews>
    <sheetView tabSelected="1" topLeftCell="AJ1" zoomScale="70" zoomScaleNormal="70" workbookViewId="0">
      <selection activeCell="CT51" sqref="CT51"/>
    </sheetView>
  </sheetViews>
  <sheetFormatPr baseColWidth="10" defaultRowHeight="14.5" x14ac:dyDescent="0.35"/>
  <cols>
    <col min="1" max="1" width="40.453125" customWidth="1"/>
    <col min="2" max="2" width="9.26953125" customWidth="1"/>
    <col min="3" max="3" width="13.1796875" style="2" customWidth="1"/>
    <col min="4" max="4" width="3.1796875" style="2" customWidth="1"/>
    <col min="5" max="5" width="11.81640625" style="2" customWidth="1"/>
    <col min="6" max="6" width="3.1796875" style="2" customWidth="1"/>
    <col min="7" max="7" width="10.1796875" style="2" customWidth="1"/>
    <col min="8" max="8" width="12.7265625" style="2" customWidth="1"/>
    <col min="9" max="9" width="12.54296875" style="2" customWidth="1"/>
    <col min="10" max="10" width="14.1796875" style="2" customWidth="1"/>
    <col min="11" max="11" width="13.26953125" style="2" customWidth="1"/>
    <col min="12" max="12" width="13.1796875" style="2" customWidth="1"/>
    <col min="13" max="13" width="3.1796875" style="2" customWidth="1"/>
    <col min="14" max="14" width="12.1796875" style="2" customWidth="1"/>
    <col min="15" max="15" width="12.54296875" style="2" customWidth="1"/>
    <col min="16" max="16" width="11.81640625" style="1" customWidth="1"/>
    <col min="17" max="17" width="13.26953125" style="1" customWidth="1"/>
    <col min="18" max="18" width="22.1796875" customWidth="1"/>
    <col min="19" max="19" width="20.453125" customWidth="1"/>
    <col min="20" max="20" width="3" style="2" customWidth="1"/>
    <col min="21" max="21" width="12.453125" style="2" customWidth="1"/>
    <col min="22" max="22" width="13.26953125" style="2" customWidth="1"/>
    <col min="23" max="23" width="24.453125" style="2" customWidth="1"/>
    <col min="24" max="24" width="4" style="2" customWidth="1"/>
    <col min="25" max="26" width="14.453125" style="2" customWidth="1"/>
    <col min="27" max="27" width="13.453125" style="2" customWidth="1"/>
    <col min="28" max="28" width="12.7265625" style="2" customWidth="1"/>
    <col min="29" max="29" width="12" style="2" customWidth="1"/>
    <col min="30" max="30" width="3.453125" customWidth="1"/>
    <col min="31" max="31" width="10.54296875" style="2" customWidth="1"/>
    <col min="32" max="32" width="16.81640625" customWidth="1"/>
    <col min="33" max="33" width="18.1796875" customWidth="1"/>
    <col min="34" max="34" width="40.7265625" style="2" customWidth="1"/>
    <col min="35" max="35" width="3.7265625" bestFit="1" customWidth="1"/>
    <col min="36" max="36" width="14.453125" customWidth="1"/>
    <col min="37" max="37" width="4" customWidth="1"/>
    <col min="38" max="38" width="22.1796875" style="2" customWidth="1"/>
    <col min="39" max="39" width="14.453125" style="2" customWidth="1"/>
    <col min="40" max="40" width="11" style="2" customWidth="1"/>
    <col min="41" max="41" width="15.7265625" customWidth="1"/>
    <col min="42" max="42" width="3.7265625" style="2" customWidth="1"/>
    <col min="43" max="43" width="15.7265625" style="2" customWidth="1"/>
    <col min="44" max="44" width="14.1796875" style="2" customWidth="1"/>
    <col min="45" max="45" width="4.26953125" style="2" customWidth="1"/>
    <col min="46" max="46" width="16.453125" style="2" customWidth="1"/>
    <col min="47" max="47" width="11.54296875" style="2" customWidth="1"/>
    <col min="48" max="49" width="14.54296875" style="2" customWidth="1"/>
    <col min="50" max="50" width="10.26953125" style="2" customWidth="1"/>
    <col min="51" max="51" width="4.453125" style="2" customWidth="1"/>
    <col min="52" max="52" width="12.7265625" style="2" customWidth="1"/>
    <col min="53" max="53" width="16" style="2" customWidth="1"/>
    <col min="54" max="54" width="13.26953125" style="2" customWidth="1"/>
    <col min="55" max="55" width="17.7265625" style="2" customWidth="1"/>
    <col min="56" max="56" width="14.54296875" style="2" customWidth="1"/>
    <col min="57" max="57" width="18" style="2" customWidth="1"/>
    <col min="58" max="58" width="14.7265625" style="2" customWidth="1"/>
    <col min="59" max="59" width="3.81640625" customWidth="1"/>
    <col min="60" max="60" width="13.1796875" customWidth="1"/>
    <col min="61" max="61" width="14.26953125" customWidth="1"/>
    <col min="62" max="63" width="14.26953125" style="2" customWidth="1"/>
    <col min="64" max="64" width="40.26953125" style="2" customWidth="1"/>
    <col min="65" max="65" width="4.81640625" customWidth="1"/>
    <col min="66" max="66" width="18.54296875" style="2" customWidth="1"/>
    <col min="67" max="67" width="15.7265625" style="2" customWidth="1"/>
    <col min="68" max="68" width="15.1796875" customWidth="1"/>
    <col min="69" max="69" width="17.1796875" customWidth="1"/>
    <col min="70" max="70" width="14.1796875" customWidth="1"/>
    <col min="71" max="71" width="14.1796875" style="2" customWidth="1"/>
    <col min="72" max="72" width="4" customWidth="1"/>
    <col min="73" max="73" width="17.7265625" customWidth="1"/>
    <col min="74" max="74" width="3.7265625" bestFit="1" customWidth="1"/>
    <col min="75" max="75" width="17.7265625" customWidth="1"/>
    <col min="76" max="76" width="12.81640625" customWidth="1"/>
    <col min="77" max="77" width="14.7265625" customWidth="1"/>
    <col min="78" max="79" width="14.7265625" style="2" customWidth="1"/>
    <col min="80" max="80" width="14.7265625" customWidth="1"/>
    <col min="81" max="81" width="4" customWidth="1"/>
    <col min="82" max="82" width="17" bestFit="1" customWidth="1"/>
    <col min="83" max="83" width="14" style="2" customWidth="1"/>
    <col min="84" max="84" width="3.453125" customWidth="1"/>
    <col min="85" max="85" width="14.81640625" customWidth="1"/>
    <col min="86" max="86" width="15.7265625" bestFit="1" customWidth="1"/>
    <col min="87" max="87" width="3.7265625" customWidth="1"/>
    <col min="88" max="88" width="13.1796875" customWidth="1"/>
    <col min="89" max="89" width="13.453125" customWidth="1"/>
    <col min="90" max="90" width="18" customWidth="1"/>
    <col min="91" max="91" width="16.453125" customWidth="1"/>
    <col min="92" max="93" width="16.453125" style="1" customWidth="1"/>
    <col min="94" max="94" width="16.453125" customWidth="1"/>
    <col min="95" max="95" width="16.453125" style="2" customWidth="1"/>
    <col min="96" max="96" width="14.1796875" customWidth="1"/>
    <col min="97" max="98" width="14.1796875" style="2" customWidth="1"/>
    <col min="99" max="99" width="34.1796875" style="2" customWidth="1"/>
    <col min="100" max="100" width="4.1796875" customWidth="1"/>
    <col min="103" max="103" width="6.7265625" customWidth="1"/>
    <col min="104" max="104" width="16.81640625" style="2" customWidth="1"/>
    <col min="105" max="105" width="15.1796875" customWidth="1"/>
    <col min="106" max="106" width="5.1796875" customWidth="1"/>
    <col min="107" max="107" width="18.54296875" style="2" customWidth="1"/>
    <col min="108" max="108" width="17" customWidth="1"/>
    <col min="110" max="110" width="16.81640625" customWidth="1"/>
    <col min="111" max="111" width="13.453125" customWidth="1"/>
    <col min="112" max="112" width="13.453125" style="2" customWidth="1"/>
    <col min="113" max="113" width="7.453125" style="2" customWidth="1"/>
    <col min="114" max="114" width="15.54296875" style="2" customWidth="1"/>
    <col min="115" max="115" width="13.453125" style="2" customWidth="1"/>
    <col min="116" max="116" width="8" style="2" customWidth="1"/>
    <col min="117" max="117" width="13.81640625" style="2" customWidth="1"/>
    <col min="118" max="118" width="8" customWidth="1"/>
    <col min="119" max="119" width="16.54296875" customWidth="1"/>
    <col min="120" max="120" width="13.453125" customWidth="1"/>
    <col min="121" max="121" width="13.453125" style="2" customWidth="1"/>
    <col min="122" max="122" width="8.453125" customWidth="1"/>
    <col min="123" max="123" width="18" customWidth="1"/>
    <col min="124" max="124" width="13.7265625" customWidth="1"/>
    <col min="125" max="125" width="16.26953125" customWidth="1"/>
    <col min="126" max="126" width="23" customWidth="1"/>
  </cols>
  <sheetData>
    <row r="1" spans="1:125" s="3" customFormat="1" x14ac:dyDescent="0.35">
      <c r="B1" s="3" t="s">
        <v>52</v>
      </c>
      <c r="C1" s="3" t="s">
        <v>53</v>
      </c>
      <c r="D1" s="3" t="s">
        <v>97</v>
      </c>
      <c r="E1" s="3" t="s">
        <v>96</v>
      </c>
      <c r="F1" s="3" t="s">
        <v>66</v>
      </c>
      <c r="G1" s="3" t="s">
        <v>138</v>
      </c>
      <c r="H1" s="3" t="s">
        <v>137</v>
      </c>
      <c r="I1" s="3" t="s">
        <v>99</v>
      </c>
      <c r="J1" s="3" t="s">
        <v>98</v>
      </c>
      <c r="K1" s="3" t="s">
        <v>93</v>
      </c>
      <c r="L1" s="3" t="s">
        <v>65</v>
      </c>
      <c r="M1" s="3" t="s">
        <v>1</v>
      </c>
      <c r="N1" s="3" t="s">
        <v>95</v>
      </c>
      <c r="O1" s="3" t="s">
        <v>64</v>
      </c>
      <c r="P1" s="3" t="s">
        <v>50</v>
      </c>
      <c r="Q1" s="3" t="s">
        <v>49</v>
      </c>
      <c r="R1" s="3" t="s">
        <v>2</v>
      </c>
      <c r="S1" s="3" t="s">
        <v>6</v>
      </c>
      <c r="T1" s="3" t="s">
        <v>62</v>
      </c>
      <c r="U1" s="3" t="s">
        <v>67</v>
      </c>
      <c r="V1" s="3" t="s">
        <v>115</v>
      </c>
      <c r="W1" s="3" t="s">
        <v>63</v>
      </c>
      <c r="X1" s="3" t="s">
        <v>72</v>
      </c>
      <c r="Y1" s="3" t="s">
        <v>142</v>
      </c>
      <c r="Z1" s="3" t="s">
        <v>141</v>
      </c>
      <c r="AA1" s="3" t="s">
        <v>140</v>
      </c>
      <c r="AB1" s="3" t="s">
        <v>139</v>
      </c>
      <c r="AC1" s="3" t="s">
        <v>71</v>
      </c>
      <c r="AD1" s="3" t="s">
        <v>3</v>
      </c>
      <c r="AE1" s="3" t="s">
        <v>51</v>
      </c>
      <c r="AF1" s="3" t="s">
        <v>5</v>
      </c>
      <c r="AG1" s="3" t="s">
        <v>4</v>
      </c>
      <c r="AI1" s="3" t="s">
        <v>7</v>
      </c>
      <c r="AJ1" s="3" t="s">
        <v>8</v>
      </c>
      <c r="AK1" s="3" t="s">
        <v>9</v>
      </c>
      <c r="AL1" s="3" t="s">
        <v>77</v>
      </c>
      <c r="AM1" s="3" t="s">
        <v>76</v>
      </c>
      <c r="AN1" s="3" t="s">
        <v>75</v>
      </c>
      <c r="AO1" s="3" t="s">
        <v>10</v>
      </c>
      <c r="AP1" s="3" t="s">
        <v>74</v>
      </c>
      <c r="AQ1" s="3" t="s">
        <v>73</v>
      </c>
      <c r="AR1" s="3" t="s">
        <v>129</v>
      </c>
      <c r="AS1" s="3" t="s">
        <v>54</v>
      </c>
      <c r="AT1" s="3" t="s">
        <v>69</v>
      </c>
      <c r="AU1" s="3" t="s">
        <v>70</v>
      </c>
      <c r="AV1" s="3" t="s">
        <v>68</v>
      </c>
      <c r="AW1" s="3" t="s">
        <v>143</v>
      </c>
      <c r="AX1" s="3" t="s">
        <v>55</v>
      </c>
      <c r="AY1" s="3" t="s">
        <v>79</v>
      </c>
      <c r="AZ1" s="3" t="s">
        <v>100</v>
      </c>
      <c r="BA1" s="3" t="s">
        <v>83</v>
      </c>
      <c r="BB1" s="3" t="s">
        <v>82</v>
      </c>
      <c r="BC1" s="3" t="s">
        <v>116</v>
      </c>
      <c r="BD1" s="3" t="s">
        <v>81</v>
      </c>
      <c r="BE1" s="3" t="s">
        <v>78</v>
      </c>
      <c r="BF1" s="3" t="s">
        <v>132</v>
      </c>
      <c r="BG1" s="3" t="s">
        <v>11</v>
      </c>
      <c r="BH1" s="3" t="s">
        <v>12</v>
      </c>
      <c r="BI1" s="3" t="s">
        <v>13</v>
      </c>
      <c r="BM1" s="3" t="s">
        <v>14</v>
      </c>
      <c r="BN1" s="3" t="s">
        <v>94</v>
      </c>
      <c r="BO1" s="3" t="s">
        <v>80</v>
      </c>
      <c r="BP1" s="3" t="s">
        <v>15</v>
      </c>
      <c r="BQ1" s="3" t="s">
        <v>19</v>
      </c>
      <c r="BR1" s="3" t="s">
        <v>16</v>
      </c>
      <c r="BS1" s="3" t="s">
        <v>128</v>
      </c>
      <c r="BT1" s="3" t="s">
        <v>17</v>
      </c>
      <c r="BU1" s="3" t="s">
        <v>18</v>
      </c>
      <c r="BV1" s="3" t="s">
        <v>20</v>
      </c>
      <c r="BW1" s="3" t="s">
        <v>21</v>
      </c>
      <c r="BX1" s="3" t="s">
        <v>22</v>
      </c>
      <c r="BY1" s="3" t="s">
        <v>106</v>
      </c>
      <c r="BZ1" s="3" t="s">
        <v>107</v>
      </c>
      <c r="CA1" s="3" t="s">
        <v>117</v>
      </c>
      <c r="CB1" s="3" t="s">
        <v>45</v>
      </c>
      <c r="CC1" s="3" t="s">
        <v>23</v>
      </c>
      <c r="CD1" s="3" t="s">
        <v>24</v>
      </c>
      <c r="CE1" s="3" t="s">
        <v>134</v>
      </c>
      <c r="CF1" s="3" t="s">
        <v>25</v>
      </c>
      <c r="CG1" s="3" t="s">
        <v>26</v>
      </c>
      <c r="CH1" s="3" t="s">
        <v>27</v>
      </c>
      <c r="CI1" s="3" t="s">
        <v>61</v>
      </c>
      <c r="CJ1" s="3" t="s">
        <v>28</v>
      </c>
      <c r="CK1" s="3" t="s">
        <v>29</v>
      </c>
      <c r="CL1" s="3" t="s">
        <v>30</v>
      </c>
      <c r="CM1" s="3" t="s">
        <v>31</v>
      </c>
      <c r="CN1" s="3" t="s">
        <v>48</v>
      </c>
      <c r="CO1" s="3" t="s">
        <v>47</v>
      </c>
      <c r="CP1" s="3" t="s">
        <v>46</v>
      </c>
      <c r="CQ1" s="3" t="s">
        <v>84</v>
      </c>
      <c r="CR1" s="3" t="s">
        <v>32</v>
      </c>
      <c r="CV1" s="3" t="s">
        <v>34</v>
      </c>
      <c r="CW1" s="3" t="s">
        <v>33</v>
      </c>
      <c r="CX1" s="3" t="s">
        <v>35</v>
      </c>
      <c r="CY1" s="3" t="s">
        <v>36</v>
      </c>
      <c r="CZ1" s="3" t="s">
        <v>56</v>
      </c>
      <c r="DA1" s="3" t="s">
        <v>37</v>
      </c>
      <c r="DB1" s="3" t="s">
        <v>38</v>
      </c>
      <c r="DC1" s="3" t="s">
        <v>90</v>
      </c>
      <c r="DD1" s="3" t="s">
        <v>39</v>
      </c>
      <c r="DE1" s="3" t="s">
        <v>40</v>
      </c>
      <c r="DF1" s="3" t="s">
        <v>41</v>
      </c>
      <c r="DG1" s="3" t="s">
        <v>42</v>
      </c>
      <c r="DH1" s="3" t="s">
        <v>161</v>
      </c>
      <c r="DI1" s="3" t="s">
        <v>112</v>
      </c>
      <c r="DJ1" s="3" t="s">
        <v>144</v>
      </c>
      <c r="DK1" s="3" t="s">
        <v>113</v>
      </c>
      <c r="DL1" s="3" t="s">
        <v>59</v>
      </c>
      <c r="DM1" s="3" t="s">
        <v>60</v>
      </c>
      <c r="DN1" s="3" t="s">
        <v>57</v>
      </c>
      <c r="DO1" s="3" t="s">
        <v>58</v>
      </c>
      <c r="DP1" s="3" t="s">
        <v>86</v>
      </c>
      <c r="DQ1" s="3" t="s">
        <v>135</v>
      </c>
      <c r="DR1" s="3" t="s">
        <v>87</v>
      </c>
      <c r="DS1" s="3" t="s">
        <v>88</v>
      </c>
      <c r="DT1" s="3" t="s">
        <v>89</v>
      </c>
      <c r="DU1" s="3" t="s">
        <v>121</v>
      </c>
    </row>
    <row r="2" spans="1:125" s="4" customFormat="1" x14ac:dyDescent="0.35">
      <c r="A2" s="4" t="s">
        <v>44</v>
      </c>
      <c r="R2" s="4" t="s">
        <v>0</v>
      </c>
      <c r="S2" s="4" t="s">
        <v>0</v>
      </c>
      <c r="AF2" s="4" t="s">
        <v>0</v>
      </c>
      <c r="AG2" s="4" t="s">
        <v>0</v>
      </c>
      <c r="AH2" s="4" t="s">
        <v>44</v>
      </c>
      <c r="AJ2" s="4">
        <v>1</v>
      </c>
      <c r="AO2" s="4">
        <v>42</v>
      </c>
      <c r="BH2" s="4">
        <v>7</v>
      </c>
      <c r="BI2" s="4">
        <v>10</v>
      </c>
      <c r="BL2" s="4" t="s">
        <v>44</v>
      </c>
      <c r="BP2" s="4">
        <v>3</v>
      </c>
      <c r="BQ2" s="4">
        <v>11</v>
      </c>
      <c r="BU2" s="4">
        <v>22</v>
      </c>
      <c r="BW2" s="4">
        <v>4</v>
      </c>
      <c r="BX2" s="4">
        <v>6</v>
      </c>
      <c r="BY2" s="4">
        <v>9</v>
      </c>
      <c r="CB2" s="4">
        <v>7</v>
      </c>
      <c r="CD2" s="4">
        <v>2</v>
      </c>
      <c r="CG2" s="4">
        <v>8</v>
      </c>
      <c r="CJ2" s="4">
        <v>1</v>
      </c>
      <c r="CK2" s="4">
        <v>7</v>
      </c>
      <c r="CL2" s="4">
        <v>25</v>
      </c>
      <c r="CM2" s="4">
        <v>31</v>
      </c>
      <c r="CR2" s="4">
        <v>38</v>
      </c>
      <c r="CU2" s="4" t="s">
        <v>44</v>
      </c>
      <c r="CW2" s="4">
        <v>9</v>
      </c>
      <c r="CX2" s="4">
        <v>21</v>
      </c>
      <c r="DD2" s="4">
        <v>35</v>
      </c>
      <c r="DE2" s="4">
        <v>39</v>
      </c>
      <c r="DF2" s="4">
        <v>42</v>
      </c>
      <c r="DG2" s="4">
        <v>50</v>
      </c>
    </row>
    <row r="3" spans="1:125" x14ac:dyDescent="0.35">
      <c r="A3" t="s">
        <v>43</v>
      </c>
      <c r="S3" t="s">
        <v>0</v>
      </c>
      <c r="AH3" s="2" t="s">
        <v>43</v>
      </c>
      <c r="AJ3">
        <v>2</v>
      </c>
      <c r="BH3">
        <v>7</v>
      </c>
      <c r="BI3">
        <v>6</v>
      </c>
      <c r="BL3" s="2" t="s">
        <v>43</v>
      </c>
      <c r="BP3">
        <v>3</v>
      </c>
      <c r="BW3">
        <v>7</v>
      </c>
      <c r="BX3">
        <v>3</v>
      </c>
      <c r="BY3">
        <v>10</v>
      </c>
      <c r="CB3">
        <v>6</v>
      </c>
      <c r="CD3">
        <v>1</v>
      </c>
      <c r="CJ3">
        <v>1</v>
      </c>
      <c r="CK3">
        <v>5</v>
      </c>
      <c r="CL3">
        <v>28</v>
      </c>
      <c r="CM3">
        <v>14</v>
      </c>
      <c r="CP3">
        <v>30</v>
      </c>
      <c r="CR3">
        <v>29</v>
      </c>
      <c r="CU3" s="2" t="s">
        <v>43</v>
      </c>
      <c r="DD3">
        <v>22</v>
      </c>
      <c r="DG3">
        <v>35</v>
      </c>
    </row>
    <row r="4" spans="1:125" s="4" customFormat="1" x14ac:dyDescent="0.35">
      <c r="A4" s="4" t="s">
        <v>104</v>
      </c>
      <c r="C4" s="4" t="s">
        <v>0</v>
      </c>
      <c r="P4" s="4" t="s">
        <v>0</v>
      </c>
      <c r="Q4" s="4" t="s">
        <v>0</v>
      </c>
      <c r="AE4" s="4" t="s">
        <v>0</v>
      </c>
      <c r="AH4" s="4" t="s">
        <v>104</v>
      </c>
      <c r="AX4" s="4">
        <v>5</v>
      </c>
      <c r="BL4" s="4" t="s">
        <v>104</v>
      </c>
      <c r="BR4" s="4">
        <v>4</v>
      </c>
      <c r="CU4" s="4" t="s">
        <v>104</v>
      </c>
    </row>
    <row r="5" spans="1:125" s="4" customFormat="1" x14ac:dyDescent="0.35">
      <c r="A5" s="4" t="s">
        <v>103</v>
      </c>
      <c r="AH5" s="4" t="s">
        <v>103</v>
      </c>
      <c r="BL5" s="4" t="s">
        <v>103</v>
      </c>
      <c r="CG5" s="4">
        <v>5</v>
      </c>
      <c r="CU5" s="4" t="s">
        <v>103</v>
      </c>
      <c r="CZ5" s="4">
        <v>9</v>
      </c>
      <c r="DM5" s="4">
        <v>15</v>
      </c>
      <c r="DO5" s="4">
        <v>4</v>
      </c>
    </row>
    <row r="6" spans="1:125" x14ac:dyDescent="0.35">
      <c r="A6" t="s">
        <v>102</v>
      </c>
      <c r="AH6" s="2" t="s">
        <v>102</v>
      </c>
      <c r="BL6" s="2" t="s">
        <v>102</v>
      </c>
      <c r="CG6">
        <v>2</v>
      </c>
      <c r="CK6">
        <v>6</v>
      </c>
      <c r="CU6" s="2" t="s">
        <v>102</v>
      </c>
      <c r="CW6">
        <v>8</v>
      </c>
      <c r="CX6">
        <v>9</v>
      </c>
    </row>
    <row r="7" spans="1:125" s="4" customFormat="1" x14ac:dyDescent="0.35">
      <c r="A7" s="4" t="s">
        <v>101</v>
      </c>
      <c r="L7" s="4" t="s">
        <v>0</v>
      </c>
      <c r="O7" s="4" t="s">
        <v>0</v>
      </c>
      <c r="P7" s="4" t="s">
        <v>0</v>
      </c>
      <c r="Q7" s="4" t="s">
        <v>0</v>
      </c>
      <c r="U7" s="4" t="s">
        <v>0</v>
      </c>
      <c r="W7" s="4" t="s">
        <v>0</v>
      </c>
      <c r="AC7" s="4" t="s">
        <v>0</v>
      </c>
      <c r="AE7" s="4" t="s">
        <v>0</v>
      </c>
      <c r="AF7" s="4" t="s">
        <v>0</v>
      </c>
      <c r="AH7" s="4" t="s">
        <v>101</v>
      </c>
      <c r="AJ7" s="4">
        <v>1</v>
      </c>
      <c r="AL7" s="4">
        <v>12</v>
      </c>
      <c r="AM7" s="4">
        <v>11</v>
      </c>
      <c r="AN7" s="4">
        <v>9</v>
      </c>
      <c r="AO7" s="4">
        <v>8</v>
      </c>
      <c r="AQ7" s="4">
        <v>9</v>
      </c>
      <c r="AT7" s="4">
        <v>16</v>
      </c>
      <c r="AU7" s="4">
        <v>17</v>
      </c>
      <c r="AV7" s="4">
        <v>13</v>
      </c>
      <c r="AX7" s="4">
        <v>21</v>
      </c>
      <c r="BA7" s="4">
        <v>15</v>
      </c>
      <c r="BB7" s="4">
        <v>14</v>
      </c>
      <c r="BD7" s="4">
        <v>13</v>
      </c>
      <c r="BE7" s="4">
        <v>10</v>
      </c>
      <c r="BL7" s="4" t="s">
        <v>101</v>
      </c>
      <c r="BO7" s="4">
        <v>15</v>
      </c>
      <c r="BP7" s="4">
        <v>1</v>
      </c>
      <c r="BQ7" s="4">
        <v>3</v>
      </c>
      <c r="BR7" s="4">
        <v>13</v>
      </c>
      <c r="BU7" s="4">
        <v>6</v>
      </c>
      <c r="CL7" s="4">
        <v>7</v>
      </c>
      <c r="CM7" s="4">
        <v>6</v>
      </c>
      <c r="CN7" s="4">
        <v>13</v>
      </c>
      <c r="CP7" s="4">
        <v>9</v>
      </c>
      <c r="CQ7" s="4">
        <v>12</v>
      </c>
      <c r="CR7" s="4">
        <v>10</v>
      </c>
      <c r="CU7" s="4" t="s">
        <v>101</v>
      </c>
      <c r="CX7" s="4">
        <v>2</v>
      </c>
      <c r="DG7" s="4">
        <v>9</v>
      </c>
    </row>
    <row r="8" spans="1:125" s="4" customFormat="1" x14ac:dyDescent="0.35">
      <c r="A8" s="4" t="s">
        <v>85</v>
      </c>
      <c r="S8" s="4" t="s">
        <v>0</v>
      </c>
      <c r="AH8" s="4" t="s">
        <v>85</v>
      </c>
      <c r="AJ8" s="4">
        <v>1</v>
      </c>
      <c r="AO8" s="4">
        <v>15</v>
      </c>
      <c r="AV8" s="4">
        <v>18</v>
      </c>
      <c r="BE8" s="4">
        <v>22</v>
      </c>
      <c r="BH8" s="4">
        <v>1</v>
      </c>
      <c r="BL8" s="4" t="s">
        <v>85</v>
      </c>
      <c r="BP8" s="4">
        <v>3</v>
      </c>
      <c r="BU8" s="4">
        <v>9</v>
      </c>
      <c r="BX8" s="4">
        <v>3</v>
      </c>
      <c r="CJ8" s="4">
        <v>2</v>
      </c>
      <c r="CL8" s="4">
        <v>21</v>
      </c>
      <c r="CO8" s="4">
        <v>6</v>
      </c>
      <c r="CR8" s="4">
        <v>20</v>
      </c>
      <c r="CU8" s="4" t="s">
        <v>85</v>
      </c>
    </row>
    <row r="9" spans="1:125" x14ac:dyDescent="0.35">
      <c r="A9" t="s">
        <v>125</v>
      </c>
      <c r="L9" s="2" t="s">
        <v>0</v>
      </c>
      <c r="O9" s="2" t="s">
        <v>0</v>
      </c>
      <c r="Q9" s="1" t="s">
        <v>0</v>
      </c>
      <c r="U9" s="2" t="s">
        <v>0</v>
      </c>
      <c r="AC9" s="2" t="s">
        <v>0</v>
      </c>
      <c r="AE9" s="2" t="s">
        <v>0</v>
      </c>
      <c r="AH9" s="2" t="s">
        <v>125</v>
      </c>
      <c r="AJ9">
        <v>2</v>
      </c>
      <c r="AN9" s="2">
        <v>13</v>
      </c>
      <c r="AO9">
        <v>9</v>
      </c>
      <c r="AQ9" s="2">
        <v>8</v>
      </c>
      <c r="AX9" s="2">
        <v>14</v>
      </c>
      <c r="BA9" s="2">
        <v>11</v>
      </c>
      <c r="BD9" s="2">
        <v>15</v>
      </c>
      <c r="BH9">
        <v>2</v>
      </c>
      <c r="BL9" s="2" t="s">
        <v>125</v>
      </c>
      <c r="BP9">
        <v>2</v>
      </c>
      <c r="BR9">
        <v>17</v>
      </c>
      <c r="BX9">
        <v>3</v>
      </c>
      <c r="CG9">
        <v>2</v>
      </c>
      <c r="CH9">
        <v>9</v>
      </c>
      <c r="CJ9">
        <v>1</v>
      </c>
      <c r="CK9">
        <v>2</v>
      </c>
      <c r="CM9">
        <v>9</v>
      </c>
      <c r="CN9" s="1">
        <v>17</v>
      </c>
      <c r="CO9" s="1">
        <v>6</v>
      </c>
      <c r="CP9">
        <v>15</v>
      </c>
      <c r="CQ9" s="2">
        <v>13</v>
      </c>
      <c r="CR9">
        <v>16</v>
      </c>
      <c r="CU9" s="2" t="s">
        <v>130</v>
      </c>
      <c r="CW9">
        <v>3</v>
      </c>
      <c r="CX9">
        <v>7</v>
      </c>
      <c r="DC9" s="2">
        <v>6</v>
      </c>
      <c r="DD9">
        <v>7</v>
      </c>
      <c r="DE9">
        <v>10</v>
      </c>
      <c r="DF9">
        <v>3</v>
      </c>
      <c r="DG9">
        <v>8</v>
      </c>
      <c r="DM9" s="2">
        <v>1</v>
      </c>
      <c r="DP9">
        <v>6</v>
      </c>
      <c r="DS9">
        <v>1</v>
      </c>
      <c r="DT9">
        <v>2</v>
      </c>
    </row>
    <row r="10" spans="1:125" s="7" customFormat="1" x14ac:dyDescent="0.35">
      <c r="CU10" s="7" t="s">
        <v>158</v>
      </c>
      <c r="CW10" s="7">
        <v>59</v>
      </c>
      <c r="CX10" s="7">
        <v>76</v>
      </c>
      <c r="CZ10" s="7">
        <v>86</v>
      </c>
      <c r="DA10" s="7">
        <v>54</v>
      </c>
      <c r="DC10" s="7">
        <v>108</v>
      </c>
      <c r="DD10" s="7">
        <v>134</v>
      </c>
      <c r="DE10" s="7">
        <v>146</v>
      </c>
      <c r="DF10" s="7">
        <v>76</v>
      </c>
      <c r="DG10" s="7">
        <v>168</v>
      </c>
      <c r="DH10" s="7">
        <v>131</v>
      </c>
      <c r="DJ10" s="7">
        <v>155</v>
      </c>
      <c r="DK10" s="7">
        <v>17</v>
      </c>
      <c r="DM10" s="7">
        <v>42</v>
      </c>
    </row>
    <row r="11" spans="1:125" s="7" customFormat="1" x14ac:dyDescent="0.35">
      <c r="CU11" s="9" t="s">
        <v>160</v>
      </c>
      <c r="CW11" s="9">
        <v>65</v>
      </c>
      <c r="CX11" s="9">
        <v>88</v>
      </c>
      <c r="CZ11" s="7">
        <v>88</v>
      </c>
      <c r="DA11" s="7">
        <v>50</v>
      </c>
      <c r="DC11" s="7">
        <v>147</v>
      </c>
      <c r="DD11" s="7">
        <v>139</v>
      </c>
      <c r="DE11" s="7">
        <v>144</v>
      </c>
      <c r="DF11" s="7">
        <v>80</v>
      </c>
      <c r="DG11" s="9">
        <v>178</v>
      </c>
      <c r="DH11" s="9">
        <v>148</v>
      </c>
      <c r="DJ11" s="7">
        <v>156</v>
      </c>
      <c r="DK11" s="7">
        <v>44</v>
      </c>
      <c r="DM11" s="7">
        <v>38</v>
      </c>
    </row>
    <row r="12" spans="1:125" s="7" customFormat="1" x14ac:dyDescent="0.35">
      <c r="CU12" s="9" t="s">
        <v>159</v>
      </c>
      <c r="CW12" s="9">
        <v>43</v>
      </c>
      <c r="CX12" s="9">
        <v>72</v>
      </c>
      <c r="DC12" s="9">
        <v>159</v>
      </c>
      <c r="DD12" s="9">
        <v>148</v>
      </c>
      <c r="DE12" s="9">
        <v>125</v>
      </c>
      <c r="DF12" s="9">
        <v>122</v>
      </c>
      <c r="DG12" s="9">
        <v>162</v>
      </c>
      <c r="DJ12" s="7">
        <v>151</v>
      </c>
      <c r="DK12" s="7">
        <v>35</v>
      </c>
      <c r="DM12" s="9">
        <v>48</v>
      </c>
    </row>
    <row r="13" spans="1:125" s="4" customFormat="1" x14ac:dyDescent="0.35">
      <c r="A13" s="4" t="s">
        <v>91</v>
      </c>
      <c r="K13" s="4" t="s">
        <v>0</v>
      </c>
      <c r="R13" s="4" t="s">
        <v>0</v>
      </c>
      <c r="S13" s="4" t="s">
        <v>0</v>
      </c>
      <c r="U13" s="4" t="s">
        <v>0</v>
      </c>
      <c r="W13" s="4" t="s">
        <v>0</v>
      </c>
      <c r="AC13" s="4" t="s">
        <v>0</v>
      </c>
      <c r="AE13" s="4" t="s">
        <v>0</v>
      </c>
      <c r="AF13" s="4" t="s">
        <v>0</v>
      </c>
      <c r="AH13" s="4" t="s">
        <v>91</v>
      </c>
      <c r="AJ13" s="4">
        <v>1</v>
      </c>
      <c r="AL13" s="4">
        <v>11</v>
      </c>
      <c r="AN13" s="4">
        <v>7</v>
      </c>
      <c r="AQ13" s="4">
        <v>4</v>
      </c>
      <c r="AX13" s="4">
        <v>7</v>
      </c>
      <c r="BA13" s="4">
        <v>16</v>
      </c>
      <c r="BB13" s="4">
        <v>9</v>
      </c>
      <c r="BD13" s="4">
        <v>15</v>
      </c>
      <c r="BI13" s="4">
        <v>1</v>
      </c>
      <c r="BL13" s="4" t="s">
        <v>91</v>
      </c>
      <c r="BN13" s="4">
        <v>1</v>
      </c>
      <c r="BR13" s="4">
        <v>11</v>
      </c>
      <c r="BU13" s="4">
        <v>1</v>
      </c>
      <c r="CH13" s="4">
        <v>3</v>
      </c>
      <c r="CL13" s="4">
        <v>6</v>
      </c>
      <c r="CM13" s="4">
        <v>5</v>
      </c>
      <c r="CN13" s="4">
        <v>10</v>
      </c>
      <c r="CO13" s="4">
        <v>2</v>
      </c>
      <c r="CU13" s="4" t="s">
        <v>91</v>
      </c>
      <c r="DS13" s="4">
        <v>1</v>
      </c>
    </row>
    <row r="14" spans="1:125" x14ac:dyDescent="0.35">
      <c r="A14" t="s">
        <v>92</v>
      </c>
      <c r="E14" s="2" t="s">
        <v>0</v>
      </c>
      <c r="I14" s="2" t="s">
        <v>0</v>
      </c>
      <c r="J14" s="2" t="s">
        <v>0</v>
      </c>
      <c r="L14" s="2" t="s">
        <v>0</v>
      </c>
      <c r="N14" s="2" t="s">
        <v>0</v>
      </c>
      <c r="P14" s="1" t="s">
        <v>0</v>
      </c>
      <c r="R14" t="s">
        <v>0</v>
      </c>
      <c r="S14" t="s">
        <v>0</v>
      </c>
      <c r="W14" s="2" t="s">
        <v>0</v>
      </c>
      <c r="AC14" s="2" t="s">
        <v>0</v>
      </c>
      <c r="AF14" t="s">
        <v>0</v>
      </c>
      <c r="AH14" s="2" t="s">
        <v>92</v>
      </c>
      <c r="AJ14">
        <v>1</v>
      </c>
      <c r="AO14">
        <v>9</v>
      </c>
      <c r="AQ14" s="2">
        <v>6</v>
      </c>
      <c r="AT14" s="2">
        <v>8</v>
      </c>
      <c r="AV14" s="2">
        <v>9</v>
      </c>
      <c r="AZ14" s="2">
        <v>8</v>
      </c>
      <c r="BA14" s="2">
        <v>5</v>
      </c>
      <c r="BE14" s="2">
        <v>7</v>
      </c>
      <c r="BI14">
        <v>3</v>
      </c>
      <c r="BL14" s="2" t="s">
        <v>92</v>
      </c>
      <c r="BP14">
        <v>2</v>
      </c>
      <c r="BQ14">
        <v>3</v>
      </c>
      <c r="BU14">
        <v>5</v>
      </c>
      <c r="CH14">
        <v>6</v>
      </c>
      <c r="CL14">
        <v>4</v>
      </c>
      <c r="CN14" s="1">
        <v>10</v>
      </c>
      <c r="CP14">
        <v>9</v>
      </c>
      <c r="CQ14" s="2">
        <v>5</v>
      </c>
      <c r="CR14">
        <v>8</v>
      </c>
      <c r="CU14" s="2" t="s">
        <v>92</v>
      </c>
    </row>
    <row r="15" spans="1:125" s="4" customFormat="1" x14ac:dyDescent="0.35">
      <c r="A15" s="4" t="s">
        <v>105</v>
      </c>
      <c r="AH15" s="4" t="s">
        <v>105</v>
      </c>
      <c r="BH15" s="4">
        <v>2</v>
      </c>
      <c r="BL15" s="4" t="s">
        <v>105</v>
      </c>
      <c r="BW15" s="4">
        <v>1</v>
      </c>
      <c r="CU15" s="4" t="s">
        <v>105</v>
      </c>
    </row>
    <row r="16" spans="1:125" s="7" customFormat="1" x14ac:dyDescent="0.35">
      <c r="CU16" s="7" t="s">
        <v>108</v>
      </c>
      <c r="DT16" s="7">
        <v>44</v>
      </c>
    </row>
    <row r="17" spans="1:125" s="8" customFormat="1" x14ac:dyDescent="0.35">
      <c r="CU17" s="8" t="s">
        <v>109</v>
      </c>
      <c r="DS17" s="8">
        <v>37</v>
      </c>
      <c r="DT17" s="8">
        <v>110</v>
      </c>
    </row>
    <row r="18" spans="1:125" s="7" customFormat="1" x14ac:dyDescent="0.35">
      <c r="CU18" s="7" t="s">
        <v>110</v>
      </c>
      <c r="DS18" s="7">
        <v>34</v>
      </c>
    </row>
    <row r="19" spans="1:125" s="4" customFormat="1" x14ac:dyDescent="0.35">
      <c r="A19" s="4" t="s">
        <v>124</v>
      </c>
      <c r="R19" s="4" t="s">
        <v>0</v>
      </c>
      <c r="S19" s="4" t="s">
        <v>0</v>
      </c>
      <c r="AC19" s="4" t="s">
        <v>0</v>
      </c>
      <c r="AG19" s="4" t="s">
        <v>0</v>
      </c>
      <c r="AH19" s="4" t="s">
        <v>124</v>
      </c>
      <c r="AJ19" s="4">
        <v>3</v>
      </c>
      <c r="AL19" s="4">
        <v>16</v>
      </c>
      <c r="AN19" s="4">
        <v>11</v>
      </c>
      <c r="AO19" s="4">
        <v>9</v>
      </c>
      <c r="AQ19" s="4">
        <v>8</v>
      </c>
      <c r="AU19" s="4">
        <v>13</v>
      </c>
      <c r="AZ19" s="4">
        <v>16</v>
      </c>
      <c r="BA19" s="4">
        <v>14</v>
      </c>
      <c r="BB19" s="4">
        <v>11</v>
      </c>
      <c r="BD19" s="4">
        <v>12</v>
      </c>
      <c r="BE19" s="4">
        <v>8</v>
      </c>
      <c r="BH19" s="4">
        <v>2</v>
      </c>
      <c r="BL19" s="4" t="s">
        <v>124</v>
      </c>
      <c r="BN19" s="4">
        <v>7</v>
      </c>
      <c r="BP19" s="4">
        <v>3</v>
      </c>
      <c r="BQ19" s="4">
        <v>4</v>
      </c>
      <c r="BU19" s="4">
        <v>5</v>
      </c>
      <c r="BW19" s="4">
        <v>3</v>
      </c>
      <c r="BX19" s="4">
        <v>2</v>
      </c>
      <c r="BY19" s="4">
        <v>7</v>
      </c>
      <c r="BZ19" s="4">
        <v>5</v>
      </c>
      <c r="CG19" s="4">
        <v>3</v>
      </c>
      <c r="CH19" s="4">
        <v>9</v>
      </c>
      <c r="CJ19" s="4">
        <v>1</v>
      </c>
      <c r="CK19" s="4">
        <v>4</v>
      </c>
      <c r="CL19" s="4">
        <v>13</v>
      </c>
      <c r="CM19" s="4">
        <v>11</v>
      </c>
      <c r="CN19" s="4">
        <v>19</v>
      </c>
      <c r="CO19" s="4">
        <v>4</v>
      </c>
      <c r="CP19" s="4">
        <v>17</v>
      </c>
      <c r="CQ19" s="4">
        <v>18</v>
      </c>
      <c r="CR19" s="4">
        <v>15</v>
      </c>
      <c r="CU19" s="4" t="s">
        <v>124</v>
      </c>
      <c r="DD19" s="4">
        <v>3</v>
      </c>
      <c r="DE19" s="4">
        <v>4</v>
      </c>
    </row>
    <row r="20" spans="1:125" s="5" customFormat="1" x14ac:dyDescent="0.35">
      <c r="A20" s="5" t="s">
        <v>111</v>
      </c>
      <c r="AH20" s="5" t="s">
        <v>111</v>
      </c>
      <c r="BL20" s="5" t="s">
        <v>111</v>
      </c>
      <c r="CG20" s="5">
        <v>49</v>
      </c>
      <c r="CU20" s="5" t="s">
        <v>111</v>
      </c>
      <c r="CZ20" s="5">
        <v>49</v>
      </c>
      <c r="DK20" s="5">
        <v>15</v>
      </c>
      <c r="DO20" s="5">
        <v>49</v>
      </c>
      <c r="DS20" s="5">
        <v>15</v>
      </c>
      <c r="DT20" s="5">
        <v>15</v>
      </c>
    </row>
    <row r="21" spans="1:125" x14ac:dyDescent="0.35">
      <c r="A21" t="s">
        <v>114</v>
      </c>
      <c r="L21" s="2" t="s">
        <v>0</v>
      </c>
      <c r="O21" s="2" t="s">
        <v>0</v>
      </c>
      <c r="R21" t="s">
        <v>0</v>
      </c>
      <c r="S21" t="s">
        <v>0</v>
      </c>
      <c r="V21" s="2" t="s">
        <v>0</v>
      </c>
      <c r="W21" s="2" t="s">
        <v>0</v>
      </c>
      <c r="AH21" s="2" t="s">
        <v>114</v>
      </c>
      <c r="AJ21">
        <v>2</v>
      </c>
      <c r="AL21" s="2">
        <v>18</v>
      </c>
      <c r="AN21" s="2">
        <v>6</v>
      </c>
      <c r="AO21">
        <v>13</v>
      </c>
      <c r="AT21" s="2">
        <v>14</v>
      </c>
      <c r="BA21" s="2">
        <v>14</v>
      </c>
      <c r="BB21" s="2">
        <v>16</v>
      </c>
      <c r="BC21" s="2">
        <v>19</v>
      </c>
      <c r="BD21" s="2">
        <v>15</v>
      </c>
      <c r="BE21" s="2">
        <v>11</v>
      </c>
      <c r="BH21">
        <v>3</v>
      </c>
      <c r="BI21">
        <v>6</v>
      </c>
      <c r="BL21" s="2" t="s">
        <v>114</v>
      </c>
      <c r="BN21" s="2">
        <v>7</v>
      </c>
      <c r="BP21">
        <v>2</v>
      </c>
      <c r="BQ21">
        <v>4</v>
      </c>
      <c r="BU21">
        <v>6</v>
      </c>
      <c r="BX21">
        <v>2</v>
      </c>
      <c r="BY21">
        <v>7</v>
      </c>
      <c r="BZ21" s="2">
        <v>6</v>
      </c>
      <c r="CA21" s="2">
        <v>10</v>
      </c>
      <c r="CB21">
        <v>5</v>
      </c>
      <c r="CH21">
        <v>6</v>
      </c>
      <c r="CJ21">
        <v>1</v>
      </c>
      <c r="CK21">
        <v>6</v>
      </c>
      <c r="CL21">
        <v>13</v>
      </c>
      <c r="CM21">
        <v>10</v>
      </c>
      <c r="CO21" s="1">
        <v>2</v>
      </c>
      <c r="CP21">
        <v>15</v>
      </c>
      <c r="CQ21" s="2">
        <v>16</v>
      </c>
      <c r="CR21">
        <v>17</v>
      </c>
      <c r="CU21" s="2" t="s">
        <v>114</v>
      </c>
      <c r="CX21">
        <v>4</v>
      </c>
    </row>
    <row r="22" spans="1:125" s="2" customFormat="1" x14ac:dyDescent="0.35">
      <c r="A22" s="2" t="s">
        <v>126</v>
      </c>
      <c r="AH22" s="2" t="s">
        <v>126</v>
      </c>
      <c r="BL22" s="2" t="s">
        <v>126</v>
      </c>
      <c r="CU22" s="2" t="s">
        <v>126</v>
      </c>
    </row>
    <row r="23" spans="1:125" s="2" customFormat="1" x14ac:dyDescent="0.35">
      <c r="A23" s="2" t="s">
        <v>127</v>
      </c>
      <c r="E23" s="2" t="s">
        <v>0</v>
      </c>
      <c r="O23" s="2" t="s">
        <v>0</v>
      </c>
      <c r="Q23" s="2" t="s">
        <v>0</v>
      </c>
      <c r="U23" s="2" t="s">
        <v>0</v>
      </c>
      <c r="V23" s="2" t="s">
        <v>0</v>
      </c>
      <c r="W23" s="2" t="s">
        <v>0</v>
      </c>
      <c r="AH23" s="2" t="s">
        <v>127</v>
      </c>
      <c r="AN23" s="2">
        <v>2</v>
      </c>
      <c r="AR23" s="2">
        <v>6</v>
      </c>
      <c r="BH23" s="2">
        <v>5</v>
      </c>
      <c r="BL23" s="2" t="s">
        <v>127</v>
      </c>
      <c r="BS23" s="2">
        <v>3</v>
      </c>
      <c r="BW23" s="2">
        <v>2</v>
      </c>
      <c r="BY23" s="2">
        <v>4</v>
      </c>
      <c r="CM23" s="2">
        <v>2</v>
      </c>
      <c r="CP23" s="2">
        <v>3</v>
      </c>
      <c r="CU23" s="2" t="s">
        <v>127</v>
      </c>
      <c r="DC23" s="2">
        <v>1</v>
      </c>
      <c r="DD23" s="2">
        <v>2</v>
      </c>
      <c r="DG23" s="2">
        <v>8</v>
      </c>
    </row>
    <row r="24" spans="1:125" s="4" customFormat="1" x14ac:dyDescent="0.35">
      <c r="A24" s="4" t="s">
        <v>118</v>
      </c>
      <c r="AH24" s="4" t="s">
        <v>118</v>
      </c>
      <c r="AJ24" s="4">
        <v>4</v>
      </c>
      <c r="BL24" s="4" t="s">
        <v>118</v>
      </c>
      <c r="BN24" s="4">
        <v>31</v>
      </c>
      <c r="BP24" s="4">
        <v>6</v>
      </c>
      <c r="BQ24" s="4">
        <v>8</v>
      </c>
      <c r="BX24" s="4">
        <v>10</v>
      </c>
      <c r="BZ24" s="4">
        <v>36</v>
      </c>
      <c r="CB24" s="4">
        <v>21</v>
      </c>
      <c r="CD24" s="4">
        <v>3</v>
      </c>
      <c r="CG24" s="4">
        <v>6</v>
      </c>
      <c r="CJ24" s="4">
        <v>22</v>
      </c>
      <c r="CK24" s="4">
        <v>20</v>
      </c>
      <c r="CO24" s="4">
        <v>32</v>
      </c>
      <c r="CU24" s="4" t="s">
        <v>118</v>
      </c>
    </row>
    <row r="25" spans="1:125" s="4" customFormat="1" x14ac:dyDescent="0.35">
      <c r="A25" s="4" t="s">
        <v>146</v>
      </c>
      <c r="L25" s="4" t="s">
        <v>0</v>
      </c>
      <c r="AC25" s="4" t="s">
        <v>0</v>
      </c>
      <c r="AH25" s="4" t="s">
        <v>146</v>
      </c>
      <c r="AJ25" s="4">
        <v>2</v>
      </c>
      <c r="BH25" s="4">
        <v>2</v>
      </c>
      <c r="BL25" s="4" t="s">
        <v>146</v>
      </c>
      <c r="BW25" s="4">
        <v>1</v>
      </c>
      <c r="BY25" s="4">
        <v>3</v>
      </c>
      <c r="CM25" s="4">
        <v>4</v>
      </c>
      <c r="CN25" s="4">
        <v>6</v>
      </c>
      <c r="CP25" s="4">
        <v>5</v>
      </c>
      <c r="CU25" s="4" t="s">
        <v>146</v>
      </c>
      <c r="CW25" s="4">
        <v>3</v>
      </c>
      <c r="DC25" s="4">
        <v>5</v>
      </c>
    </row>
    <row r="26" spans="1:125" x14ac:dyDescent="0.35">
      <c r="A26" t="s">
        <v>119</v>
      </c>
      <c r="AH26" s="2" t="s">
        <v>119</v>
      </c>
      <c r="BL26" s="2" t="s">
        <v>119</v>
      </c>
      <c r="BX26">
        <v>6</v>
      </c>
      <c r="BZ26" s="2">
        <v>26</v>
      </c>
      <c r="CB26">
        <v>19</v>
      </c>
      <c r="CD26">
        <v>2</v>
      </c>
      <c r="CG26">
        <v>3</v>
      </c>
      <c r="CJ26">
        <v>5</v>
      </c>
      <c r="CK26">
        <v>13</v>
      </c>
      <c r="CU26" s="2" t="s">
        <v>119</v>
      </c>
      <c r="DA26">
        <v>9</v>
      </c>
    </row>
    <row r="27" spans="1:125" s="4" customFormat="1" x14ac:dyDescent="0.35">
      <c r="A27" s="4" t="s">
        <v>131</v>
      </c>
      <c r="AH27" s="4" t="s">
        <v>131</v>
      </c>
      <c r="AQ27" s="4">
        <v>6</v>
      </c>
      <c r="BF27" s="4">
        <v>1</v>
      </c>
      <c r="BL27" s="4" t="s">
        <v>131</v>
      </c>
      <c r="CH27" s="4">
        <v>1</v>
      </c>
      <c r="CU27" s="4" t="s">
        <v>131</v>
      </c>
    </row>
    <row r="28" spans="1:125" s="4" customFormat="1" x14ac:dyDescent="0.35">
      <c r="A28" s="4" t="s">
        <v>147</v>
      </c>
      <c r="AH28" s="4" t="s">
        <v>147</v>
      </c>
      <c r="BH28" s="4">
        <v>4</v>
      </c>
      <c r="BL28" s="4" t="s">
        <v>147</v>
      </c>
      <c r="BU28" s="4">
        <v>7</v>
      </c>
      <c r="BW28" s="4">
        <v>2</v>
      </c>
      <c r="CG28" s="4">
        <v>1</v>
      </c>
      <c r="CJ28" s="4">
        <v>3</v>
      </c>
      <c r="CK28" s="4">
        <v>2</v>
      </c>
      <c r="CL28" s="4">
        <v>10</v>
      </c>
      <c r="CU28" s="4" t="s">
        <v>147</v>
      </c>
      <c r="DA28" s="4">
        <v>2</v>
      </c>
      <c r="DU28" s="4">
        <v>5</v>
      </c>
    </row>
    <row r="29" spans="1:125" s="4" customFormat="1" x14ac:dyDescent="0.35">
      <c r="A29" s="4" t="s">
        <v>120</v>
      </c>
      <c r="Q29" s="4" t="s">
        <v>0</v>
      </c>
      <c r="R29" s="4" t="s">
        <v>0</v>
      </c>
      <c r="AH29" s="4" t="s">
        <v>120</v>
      </c>
      <c r="BH29" s="4">
        <v>3</v>
      </c>
      <c r="BL29" s="4" t="s">
        <v>120</v>
      </c>
      <c r="BU29" s="4">
        <v>5</v>
      </c>
      <c r="BW29" s="4">
        <v>3</v>
      </c>
      <c r="BX29" s="4">
        <v>2</v>
      </c>
      <c r="BZ29" s="4">
        <v>5</v>
      </c>
      <c r="CB29" s="4">
        <v>4</v>
      </c>
      <c r="CD29" s="4">
        <v>3</v>
      </c>
      <c r="CG29" s="4">
        <v>1</v>
      </c>
      <c r="CJ29" s="4">
        <v>1</v>
      </c>
      <c r="CK29" s="4">
        <v>2</v>
      </c>
      <c r="CL29" s="4">
        <v>12</v>
      </c>
      <c r="CO29" s="4">
        <v>9</v>
      </c>
      <c r="CU29" s="4" t="s">
        <v>120</v>
      </c>
      <c r="CX29" s="4">
        <v>4</v>
      </c>
      <c r="DA29" s="4">
        <v>2</v>
      </c>
      <c r="DM29" s="4">
        <v>3</v>
      </c>
      <c r="DT29" s="4">
        <v>5</v>
      </c>
    </row>
    <row r="30" spans="1:125" s="4" customFormat="1" x14ac:dyDescent="0.35">
      <c r="A30" s="4" t="s">
        <v>133</v>
      </c>
      <c r="AH30" s="4" t="s">
        <v>133</v>
      </c>
      <c r="BL30" s="4" t="s">
        <v>133</v>
      </c>
      <c r="CU30" s="4" t="s">
        <v>133</v>
      </c>
    </row>
    <row r="31" spans="1:125" s="7" customFormat="1" x14ac:dyDescent="0.35">
      <c r="AH31" s="7" t="s">
        <v>122</v>
      </c>
      <c r="AZ31" s="7">
        <v>192</v>
      </c>
      <c r="BA31" s="7">
        <v>171</v>
      </c>
      <c r="BB31" s="7">
        <v>160</v>
      </c>
      <c r="BC31" s="7">
        <v>194</v>
      </c>
      <c r="BD31" s="7">
        <v>149</v>
      </c>
      <c r="BE31" s="7">
        <v>141</v>
      </c>
      <c r="BI31" s="7">
        <v>39</v>
      </c>
      <c r="BL31" s="7" t="s">
        <v>122</v>
      </c>
      <c r="BN31" s="7">
        <v>106</v>
      </c>
      <c r="BP31" s="7">
        <v>7</v>
      </c>
      <c r="BQ31" s="7">
        <v>33</v>
      </c>
      <c r="BR31" s="7">
        <v>198</v>
      </c>
      <c r="BU31" s="7">
        <v>112</v>
      </c>
    </row>
    <row r="32" spans="1:125" s="8" customFormat="1" x14ac:dyDescent="0.35">
      <c r="AH32" s="8" t="s">
        <v>123</v>
      </c>
      <c r="AZ32" s="8">
        <v>198</v>
      </c>
      <c r="BA32" s="8">
        <v>152</v>
      </c>
      <c r="BB32" s="8">
        <v>149</v>
      </c>
      <c r="BC32" s="8">
        <v>189</v>
      </c>
      <c r="BD32" s="8">
        <v>152</v>
      </c>
      <c r="BE32" s="8">
        <v>127</v>
      </c>
      <c r="BI32" s="8">
        <v>51</v>
      </c>
      <c r="BL32" s="8" t="s">
        <v>123</v>
      </c>
      <c r="BN32" s="8">
        <v>45</v>
      </c>
      <c r="BP32" s="8">
        <v>5</v>
      </c>
      <c r="BQ32" s="8">
        <v>14</v>
      </c>
      <c r="BR32" s="8">
        <v>167</v>
      </c>
      <c r="BU32" s="8">
        <v>107</v>
      </c>
    </row>
    <row r="33" spans="1:123" s="9" customFormat="1" x14ac:dyDescent="0.35">
      <c r="CU33" s="9" t="s">
        <v>162</v>
      </c>
      <c r="CW33" s="9">
        <v>68</v>
      </c>
      <c r="DD33" s="9">
        <v>127</v>
      </c>
      <c r="DE33" s="9">
        <v>154</v>
      </c>
      <c r="DG33" s="9">
        <v>160</v>
      </c>
      <c r="DK33" s="9">
        <v>27</v>
      </c>
      <c r="DM33" s="9">
        <v>62</v>
      </c>
    </row>
    <row r="34" spans="1:123" s="9" customFormat="1" x14ac:dyDescent="0.35">
      <c r="CU34" s="9" t="s">
        <v>163</v>
      </c>
      <c r="CZ34" s="9">
        <v>100</v>
      </c>
      <c r="DD34" s="9">
        <v>47</v>
      </c>
      <c r="DG34" s="9">
        <v>141</v>
      </c>
    </row>
    <row r="35" spans="1:123" s="9" customFormat="1" x14ac:dyDescent="0.35">
      <c r="CU35" s="9" t="s">
        <v>164</v>
      </c>
      <c r="CW35" s="9">
        <v>77</v>
      </c>
      <c r="CX35" s="9">
        <v>67</v>
      </c>
      <c r="DD35" s="9">
        <v>152</v>
      </c>
      <c r="DF35" s="9">
        <v>31</v>
      </c>
      <c r="DG35" s="9">
        <v>144</v>
      </c>
      <c r="DH35" s="9">
        <v>122</v>
      </c>
      <c r="DJ35" s="9">
        <v>158</v>
      </c>
      <c r="DK35" s="9">
        <v>68</v>
      </c>
    </row>
    <row r="36" spans="1:123" s="5" customFormat="1" x14ac:dyDescent="0.35">
      <c r="A36" s="5" t="s">
        <v>136</v>
      </c>
      <c r="E36" s="5" t="s">
        <v>0</v>
      </c>
      <c r="G36" s="5" t="s">
        <v>0</v>
      </c>
      <c r="H36" s="5" t="s">
        <v>0</v>
      </c>
      <c r="L36" s="5" t="s">
        <v>0</v>
      </c>
      <c r="O36" s="5" t="s">
        <v>0</v>
      </c>
      <c r="P36" s="5" t="s">
        <v>0</v>
      </c>
      <c r="Q36" s="5" t="s">
        <v>0</v>
      </c>
      <c r="R36" s="5" t="s">
        <v>0</v>
      </c>
      <c r="S36" s="5" t="s">
        <v>0</v>
      </c>
      <c r="U36" s="5" t="s">
        <v>0</v>
      </c>
      <c r="V36" s="5" t="s">
        <v>0</v>
      </c>
      <c r="W36" s="5" t="s">
        <v>0</v>
      </c>
      <c r="Y36" s="5" t="s">
        <v>0</v>
      </c>
      <c r="Z36" s="5" t="s">
        <v>0</v>
      </c>
      <c r="AA36" s="5" t="s">
        <v>0</v>
      </c>
      <c r="AB36" s="5" t="s">
        <v>0</v>
      </c>
      <c r="AC36" s="5" t="s">
        <v>0</v>
      </c>
      <c r="AE36" s="5" t="s">
        <v>0</v>
      </c>
      <c r="AF36" s="5" t="s">
        <v>0</v>
      </c>
      <c r="AG36" s="5" t="s">
        <v>0</v>
      </c>
      <c r="AH36" s="5" t="s">
        <v>136</v>
      </c>
      <c r="AL36" s="5">
        <v>16</v>
      </c>
      <c r="AN36" s="5">
        <v>16</v>
      </c>
      <c r="AQ36" s="5">
        <v>4</v>
      </c>
      <c r="AR36" s="5">
        <v>4</v>
      </c>
      <c r="AT36" s="5">
        <v>6</v>
      </c>
      <c r="AU36" s="5">
        <v>6</v>
      </c>
      <c r="AW36" s="5">
        <v>13</v>
      </c>
      <c r="AX36" s="5">
        <v>13</v>
      </c>
      <c r="AZ36" s="5">
        <v>16</v>
      </c>
      <c r="BA36" s="5">
        <v>12</v>
      </c>
      <c r="BB36" s="5">
        <v>7</v>
      </c>
      <c r="BC36" s="5">
        <v>8</v>
      </c>
      <c r="BD36" s="5">
        <v>15</v>
      </c>
      <c r="BE36" s="5">
        <v>14</v>
      </c>
      <c r="BH36" s="5">
        <v>2</v>
      </c>
      <c r="BI36" s="5">
        <v>4</v>
      </c>
      <c r="BL36" s="5" t="s">
        <v>136</v>
      </c>
      <c r="BN36" s="5">
        <v>10</v>
      </c>
      <c r="BP36" s="5">
        <v>1</v>
      </c>
      <c r="BQ36" s="5">
        <v>5</v>
      </c>
      <c r="BR36" s="5">
        <v>17</v>
      </c>
      <c r="BS36" s="5">
        <v>15</v>
      </c>
      <c r="BU36" s="5">
        <v>9</v>
      </c>
      <c r="BW36" s="5">
        <v>1</v>
      </c>
      <c r="BX36" s="5">
        <v>1</v>
      </c>
      <c r="BY36" s="5">
        <v>3</v>
      </c>
      <c r="CA36" s="5">
        <v>6</v>
      </c>
      <c r="CB36" s="5">
        <v>3</v>
      </c>
      <c r="CD36" s="5">
        <v>3</v>
      </c>
      <c r="CE36" s="5">
        <v>3</v>
      </c>
      <c r="CG36" s="5">
        <v>2</v>
      </c>
      <c r="CH36" s="5">
        <v>4</v>
      </c>
      <c r="CJ36" s="5">
        <v>5</v>
      </c>
      <c r="CK36" s="5">
        <v>1</v>
      </c>
      <c r="CL36" s="5">
        <v>7</v>
      </c>
      <c r="CM36" s="5">
        <v>8</v>
      </c>
      <c r="CN36" s="5">
        <v>14</v>
      </c>
      <c r="CO36" s="5">
        <v>10</v>
      </c>
      <c r="CP36" s="5">
        <v>16</v>
      </c>
      <c r="CQ36" s="5">
        <v>12</v>
      </c>
      <c r="CU36" s="5" t="s">
        <v>136</v>
      </c>
      <c r="DD36" s="5">
        <v>2</v>
      </c>
      <c r="DE36" s="5">
        <v>5</v>
      </c>
      <c r="DF36" s="5">
        <v>2</v>
      </c>
      <c r="DG36" s="5">
        <v>5</v>
      </c>
    </row>
    <row r="37" spans="1:123" s="5" customFormat="1" x14ac:dyDescent="0.35">
      <c r="A37" s="5" t="s">
        <v>150</v>
      </c>
      <c r="L37" s="5" t="s">
        <v>0</v>
      </c>
      <c r="P37" s="5" t="s">
        <v>0</v>
      </c>
      <c r="Q37" s="5" t="s">
        <v>0</v>
      </c>
      <c r="R37" s="5" t="s">
        <v>0</v>
      </c>
      <c r="S37" s="5" t="s">
        <v>0</v>
      </c>
      <c r="U37" s="5" t="s">
        <v>0</v>
      </c>
      <c r="V37" s="5" t="s">
        <v>0</v>
      </c>
      <c r="W37" s="5" t="s">
        <v>0</v>
      </c>
      <c r="AC37" s="5" t="s">
        <v>0</v>
      </c>
      <c r="AE37" s="5" t="s">
        <v>0</v>
      </c>
      <c r="AF37" s="5" t="s">
        <v>0</v>
      </c>
      <c r="AG37" s="5" t="s">
        <v>0</v>
      </c>
      <c r="AH37" s="5" t="s">
        <v>149</v>
      </c>
      <c r="AL37" s="5">
        <v>10</v>
      </c>
      <c r="AN37" s="5">
        <v>10</v>
      </c>
      <c r="AO37" s="5">
        <v>10</v>
      </c>
      <c r="AQ37" s="5">
        <v>14</v>
      </c>
      <c r="AR37" s="5">
        <v>14</v>
      </c>
      <c r="AT37" s="5">
        <v>5</v>
      </c>
      <c r="AU37" s="5">
        <v>5</v>
      </c>
      <c r="AX37" s="5">
        <v>5</v>
      </c>
      <c r="BA37" s="5">
        <v>16</v>
      </c>
      <c r="BB37" s="5">
        <v>21</v>
      </c>
      <c r="BC37" s="5">
        <v>21</v>
      </c>
      <c r="BD37" s="5">
        <v>8</v>
      </c>
      <c r="BE37" s="5" t="s">
        <v>0</v>
      </c>
      <c r="BH37" s="5">
        <v>13</v>
      </c>
      <c r="BI37" s="5">
        <v>14</v>
      </c>
      <c r="BL37" s="5" t="s">
        <v>148</v>
      </c>
      <c r="BP37" s="5">
        <v>2</v>
      </c>
      <c r="BQ37" s="5">
        <v>2</v>
      </c>
      <c r="BR37" s="5">
        <v>16</v>
      </c>
      <c r="BS37" s="5">
        <v>2</v>
      </c>
      <c r="BU37" s="5">
        <v>14</v>
      </c>
      <c r="BW37" s="5">
        <v>5</v>
      </c>
      <c r="BX37" s="5">
        <v>5</v>
      </c>
      <c r="BY37" s="5">
        <v>14</v>
      </c>
      <c r="CB37" s="5">
        <v>5</v>
      </c>
      <c r="CE37" s="6">
        <v>2</v>
      </c>
      <c r="CG37" s="5">
        <v>13</v>
      </c>
      <c r="CJ37" s="5">
        <v>2</v>
      </c>
      <c r="CK37" s="5" t="s">
        <v>0</v>
      </c>
      <c r="CL37" s="5">
        <v>21</v>
      </c>
      <c r="CM37" s="5">
        <v>2</v>
      </c>
      <c r="CN37" s="5">
        <v>8</v>
      </c>
      <c r="CO37" s="5" t="s">
        <v>0</v>
      </c>
      <c r="CP37" s="5">
        <v>8</v>
      </c>
      <c r="CQ37" s="5">
        <v>16</v>
      </c>
      <c r="CU37" s="5" t="s">
        <v>148</v>
      </c>
      <c r="CZ37" s="5">
        <v>22</v>
      </c>
      <c r="DD37" s="5">
        <v>4</v>
      </c>
      <c r="DG37" s="5">
        <v>4</v>
      </c>
      <c r="DO37" s="5">
        <v>22</v>
      </c>
      <c r="DQ37" s="5">
        <v>22</v>
      </c>
    </row>
    <row r="38" spans="1:123" s="7" customFormat="1" x14ac:dyDescent="0.35">
      <c r="CE38" s="10"/>
      <c r="CU38" s="7" t="s">
        <v>165</v>
      </c>
      <c r="CX38" s="7">
        <v>64</v>
      </c>
      <c r="DA38" s="7">
        <v>15</v>
      </c>
      <c r="DC38" s="7">
        <v>83</v>
      </c>
      <c r="DD38" s="7">
        <v>95</v>
      </c>
      <c r="DF38" s="7">
        <v>77</v>
      </c>
      <c r="DG38" s="7">
        <v>166</v>
      </c>
      <c r="DK38" s="7">
        <v>20</v>
      </c>
    </row>
    <row r="39" spans="1:123" s="7" customFormat="1" x14ac:dyDescent="0.35">
      <c r="A39" s="7" t="s">
        <v>173</v>
      </c>
      <c r="Q39" s="7" t="s">
        <v>0</v>
      </c>
      <c r="CE39" s="10"/>
      <c r="CU39" s="7" t="s">
        <v>166</v>
      </c>
      <c r="DA39" s="7">
        <v>24</v>
      </c>
      <c r="DF39" s="7">
        <v>127</v>
      </c>
      <c r="DK39" s="7">
        <v>34</v>
      </c>
      <c r="DM39" s="7">
        <v>50</v>
      </c>
    </row>
    <row r="40" spans="1:123" s="2" customFormat="1" x14ac:dyDescent="0.35">
      <c r="A40" s="2" t="s">
        <v>151</v>
      </c>
      <c r="S40" s="2" t="s">
        <v>0</v>
      </c>
      <c r="AH40" s="2" t="s">
        <v>151</v>
      </c>
      <c r="AJ40" s="2" t="s">
        <v>0</v>
      </c>
      <c r="AN40" s="2" t="s">
        <v>0</v>
      </c>
      <c r="BA40" s="2">
        <v>46</v>
      </c>
      <c r="BL40" s="2" t="s">
        <v>151</v>
      </c>
      <c r="BP40" s="2">
        <v>10</v>
      </c>
      <c r="BU40" s="2">
        <v>7</v>
      </c>
      <c r="BX40" s="2">
        <v>1</v>
      </c>
      <c r="CD40" s="2">
        <v>6</v>
      </c>
      <c r="CG40" s="2">
        <v>2</v>
      </c>
      <c r="CH40" s="2">
        <v>6</v>
      </c>
      <c r="CJ40" s="2">
        <v>5</v>
      </c>
      <c r="CK40" s="2">
        <v>4</v>
      </c>
      <c r="CM40" s="2">
        <v>8</v>
      </c>
      <c r="CP40" s="2">
        <v>18</v>
      </c>
      <c r="CQ40" s="2">
        <v>26</v>
      </c>
      <c r="CR40" s="2">
        <v>38</v>
      </c>
      <c r="CU40" s="2" t="s">
        <v>151</v>
      </c>
      <c r="DS40" s="2">
        <v>1</v>
      </c>
    </row>
    <row r="41" spans="1:123" s="2" customFormat="1" x14ac:dyDescent="0.35">
      <c r="A41" s="2" t="s">
        <v>172</v>
      </c>
      <c r="AH41" s="2" t="s">
        <v>172</v>
      </c>
      <c r="BF41" s="2">
        <v>85</v>
      </c>
      <c r="BL41" s="2" t="s">
        <v>172</v>
      </c>
      <c r="BP41" s="2">
        <v>29</v>
      </c>
      <c r="BS41" s="2">
        <v>92</v>
      </c>
      <c r="BW41" s="2">
        <v>35</v>
      </c>
      <c r="CE41" s="2">
        <v>58</v>
      </c>
      <c r="CH41" s="2">
        <v>20</v>
      </c>
      <c r="CN41" s="2">
        <v>124</v>
      </c>
      <c r="CQ41" s="2">
        <v>78</v>
      </c>
      <c r="CR41" s="2">
        <v>113</v>
      </c>
      <c r="CU41" s="2" t="s">
        <v>172</v>
      </c>
    </row>
    <row r="42" spans="1:123" x14ac:dyDescent="0.35">
      <c r="A42" t="s">
        <v>152</v>
      </c>
      <c r="E42" s="2" t="s">
        <v>0</v>
      </c>
      <c r="K42" s="2" t="s">
        <v>0</v>
      </c>
      <c r="O42" s="2" t="s">
        <v>0</v>
      </c>
      <c r="Q42" s="1" t="s">
        <v>0</v>
      </c>
      <c r="R42" t="s">
        <v>0</v>
      </c>
      <c r="S42" t="s">
        <v>0</v>
      </c>
      <c r="U42" s="2" t="s">
        <v>0</v>
      </c>
      <c r="V42" s="2" t="s">
        <v>0</v>
      </c>
      <c r="W42" s="2" t="s">
        <v>0</v>
      </c>
      <c r="AE42" s="2" t="s">
        <v>0</v>
      </c>
      <c r="AF42" t="s">
        <v>0</v>
      </c>
      <c r="AG42" t="s">
        <v>0</v>
      </c>
      <c r="AH42" s="2" t="s">
        <v>153</v>
      </c>
      <c r="AJ42">
        <v>2</v>
      </c>
      <c r="AL42" s="2">
        <v>11</v>
      </c>
      <c r="AN42" s="2">
        <v>1</v>
      </c>
      <c r="AO42">
        <v>2</v>
      </c>
      <c r="AU42" s="2">
        <v>12</v>
      </c>
      <c r="BD42" s="2">
        <v>5</v>
      </c>
      <c r="BE42" s="2">
        <v>8</v>
      </c>
      <c r="BH42">
        <v>5</v>
      </c>
      <c r="BI42">
        <v>11</v>
      </c>
      <c r="BL42" s="2" t="s">
        <v>152</v>
      </c>
      <c r="BN42" s="2">
        <v>5</v>
      </c>
      <c r="BP42">
        <v>2</v>
      </c>
      <c r="BQ42">
        <v>3</v>
      </c>
      <c r="BR42">
        <v>15</v>
      </c>
      <c r="BU42">
        <v>8</v>
      </c>
      <c r="BW42">
        <v>2</v>
      </c>
      <c r="BY42">
        <v>6</v>
      </c>
      <c r="CB42">
        <v>4</v>
      </c>
      <c r="CG42">
        <v>1</v>
      </c>
      <c r="CH42">
        <v>6</v>
      </c>
      <c r="CJ42">
        <v>2</v>
      </c>
      <c r="CK42">
        <v>1</v>
      </c>
      <c r="CM42">
        <v>10</v>
      </c>
      <c r="CN42" s="1">
        <v>14</v>
      </c>
      <c r="CP42">
        <v>11</v>
      </c>
      <c r="CR42">
        <v>13</v>
      </c>
      <c r="CU42" s="2" t="s">
        <v>153</v>
      </c>
      <c r="CW42">
        <v>5</v>
      </c>
      <c r="CX42">
        <v>6</v>
      </c>
      <c r="DA42">
        <v>1</v>
      </c>
      <c r="DC42" s="2">
        <v>8</v>
      </c>
      <c r="DD42">
        <v>5</v>
      </c>
      <c r="DE42">
        <v>9</v>
      </c>
      <c r="DG42">
        <v>10</v>
      </c>
      <c r="DJ42" s="2">
        <v>7</v>
      </c>
    </row>
    <row r="43" spans="1:123" s="4" customFormat="1" x14ac:dyDescent="0.35">
      <c r="A43" s="4" t="s">
        <v>154</v>
      </c>
      <c r="AH43" s="4" t="s">
        <v>154</v>
      </c>
      <c r="BL43" s="4" t="s">
        <v>154</v>
      </c>
      <c r="CU43" s="4" t="s">
        <v>154</v>
      </c>
    </row>
    <row r="44" spans="1:123" x14ac:dyDescent="0.35">
      <c r="A44" s="2" t="s">
        <v>145</v>
      </c>
      <c r="R44" t="s">
        <v>0</v>
      </c>
      <c r="S44" t="s">
        <v>0</v>
      </c>
      <c r="W44" s="2" t="s">
        <v>0</v>
      </c>
      <c r="AE44" s="2" t="s">
        <v>0</v>
      </c>
      <c r="AF44" t="s">
        <v>0</v>
      </c>
      <c r="AG44" t="s">
        <v>0</v>
      </c>
      <c r="AH44" s="2" t="s">
        <v>145</v>
      </c>
      <c r="AJ44">
        <v>1</v>
      </c>
      <c r="AL44" s="2">
        <v>11</v>
      </c>
      <c r="AN44" s="2">
        <v>4</v>
      </c>
      <c r="AO44">
        <v>8</v>
      </c>
      <c r="AU44" s="2">
        <v>11</v>
      </c>
      <c r="BD44" s="2">
        <v>4</v>
      </c>
      <c r="BH44">
        <v>4</v>
      </c>
      <c r="BL44" s="2" t="s">
        <v>145</v>
      </c>
      <c r="BN44" s="2">
        <v>5</v>
      </c>
      <c r="BP44">
        <v>2</v>
      </c>
      <c r="BQ44">
        <v>3</v>
      </c>
      <c r="BR44">
        <v>13</v>
      </c>
      <c r="BU44">
        <v>7</v>
      </c>
      <c r="BW44">
        <v>2</v>
      </c>
      <c r="BY44">
        <v>5</v>
      </c>
      <c r="CB44">
        <v>3</v>
      </c>
      <c r="CG44">
        <v>2</v>
      </c>
      <c r="CH44">
        <v>6</v>
      </c>
      <c r="CJ44">
        <v>1</v>
      </c>
      <c r="CK44">
        <v>2</v>
      </c>
      <c r="CM44">
        <v>8</v>
      </c>
      <c r="CN44" s="1">
        <v>11</v>
      </c>
      <c r="CP44">
        <v>10</v>
      </c>
      <c r="CR44">
        <v>12</v>
      </c>
      <c r="CU44" s="2" t="s">
        <v>145</v>
      </c>
      <c r="CW44">
        <v>5</v>
      </c>
      <c r="CX44">
        <v>4</v>
      </c>
      <c r="DA44">
        <v>1</v>
      </c>
      <c r="DC44" s="2">
        <v>7</v>
      </c>
      <c r="DD44">
        <v>6</v>
      </c>
      <c r="DE44">
        <v>10</v>
      </c>
      <c r="DG44">
        <v>7</v>
      </c>
      <c r="DJ44" s="2">
        <v>6</v>
      </c>
    </row>
    <row r="45" spans="1:123" s="7" customFormat="1" x14ac:dyDescent="0.35">
      <c r="BJ45" s="18" t="s">
        <v>171</v>
      </c>
      <c r="BK45" s="19"/>
      <c r="BL45" s="7" t="s">
        <v>155</v>
      </c>
      <c r="BW45" s="7">
        <v>20</v>
      </c>
      <c r="BX45" s="7">
        <v>4</v>
      </c>
      <c r="BY45" s="7">
        <v>41</v>
      </c>
      <c r="BZ45" s="7">
        <v>69</v>
      </c>
      <c r="CB45" s="7" t="s">
        <v>0</v>
      </c>
      <c r="CD45" s="7">
        <v>1</v>
      </c>
      <c r="CG45" s="7">
        <v>12</v>
      </c>
      <c r="CH45" s="7" t="s">
        <v>0</v>
      </c>
      <c r="CJ45" s="7">
        <v>10</v>
      </c>
      <c r="CK45" s="7">
        <v>29</v>
      </c>
      <c r="CL45" s="7">
        <v>175</v>
      </c>
      <c r="CM45" s="7">
        <v>66</v>
      </c>
      <c r="CN45" s="7">
        <v>242</v>
      </c>
      <c r="CO45" s="7" t="s">
        <v>0</v>
      </c>
      <c r="CP45" s="7">
        <v>163</v>
      </c>
    </row>
    <row r="46" spans="1:123" s="8" customFormat="1" x14ac:dyDescent="0.35">
      <c r="A46" s="11" t="s">
        <v>170</v>
      </c>
      <c r="C46" s="8">
        <v>1</v>
      </c>
      <c r="E46" s="8">
        <v>3</v>
      </c>
      <c r="G46" s="8">
        <v>1</v>
      </c>
      <c r="H46" s="8">
        <v>1</v>
      </c>
      <c r="I46" s="8">
        <v>1</v>
      </c>
      <c r="J46" s="8">
        <v>1</v>
      </c>
      <c r="K46" s="8">
        <v>2</v>
      </c>
      <c r="L46" s="8">
        <v>7</v>
      </c>
      <c r="N46" s="8">
        <v>1</v>
      </c>
      <c r="O46" s="8">
        <v>6</v>
      </c>
      <c r="P46" s="8">
        <v>5</v>
      </c>
      <c r="Q46" s="8">
        <v>9</v>
      </c>
      <c r="R46" s="8">
        <v>10</v>
      </c>
      <c r="S46" s="8">
        <v>12</v>
      </c>
      <c r="U46" s="8">
        <v>7</v>
      </c>
      <c r="V46" s="8">
        <v>4</v>
      </c>
      <c r="W46" s="8">
        <v>9</v>
      </c>
      <c r="Y46" s="8">
        <v>1</v>
      </c>
      <c r="Z46" s="8">
        <v>1</v>
      </c>
      <c r="AA46" s="8">
        <v>1</v>
      </c>
      <c r="AB46" s="8">
        <v>1</v>
      </c>
      <c r="AC46" s="8">
        <v>8</v>
      </c>
      <c r="AE46" s="8">
        <v>8</v>
      </c>
      <c r="AF46" s="8">
        <v>8</v>
      </c>
      <c r="AG46" s="8">
        <v>6</v>
      </c>
      <c r="AJ46" s="8">
        <v>13</v>
      </c>
      <c r="AL46" s="8">
        <v>8</v>
      </c>
      <c r="AM46" s="8">
        <v>1</v>
      </c>
      <c r="AN46" s="8">
        <v>10</v>
      </c>
      <c r="AO46" s="8">
        <v>10</v>
      </c>
      <c r="AQ46" s="8">
        <v>8</v>
      </c>
      <c r="AR46" s="8">
        <v>3</v>
      </c>
      <c r="AT46" s="8">
        <v>5</v>
      </c>
      <c r="AU46" s="8">
        <v>6</v>
      </c>
      <c r="AV46" s="8">
        <v>3</v>
      </c>
      <c r="AW46" s="8">
        <v>1</v>
      </c>
      <c r="AX46" s="8">
        <v>6</v>
      </c>
      <c r="AZ46" s="8">
        <v>5</v>
      </c>
      <c r="BA46" s="8">
        <v>11</v>
      </c>
      <c r="BB46" s="8">
        <v>8</v>
      </c>
      <c r="BC46" s="8">
        <v>5</v>
      </c>
      <c r="BD46" s="8">
        <v>11</v>
      </c>
      <c r="BE46" s="8">
        <v>10</v>
      </c>
      <c r="BF46" s="8">
        <v>2</v>
      </c>
      <c r="BH46" s="8">
        <v>15</v>
      </c>
      <c r="BI46" s="8">
        <v>10</v>
      </c>
      <c r="BJ46" s="20"/>
      <c r="BK46" s="20">
        <f>SUM(C46:BJ46)</f>
        <v>265</v>
      </c>
      <c r="BL46" s="8" t="s">
        <v>156</v>
      </c>
      <c r="BW46" s="8">
        <v>21</v>
      </c>
      <c r="BX46" s="8">
        <v>13</v>
      </c>
      <c r="BY46" s="8">
        <v>130</v>
      </c>
      <c r="CB46" s="8">
        <v>97</v>
      </c>
      <c r="CD46" s="8">
        <v>57</v>
      </c>
      <c r="CG46" s="8">
        <v>3</v>
      </c>
      <c r="CH46" s="8" t="s">
        <v>0</v>
      </c>
      <c r="CJ46" s="8">
        <v>8</v>
      </c>
      <c r="CK46" s="8">
        <v>49</v>
      </c>
      <c r="CL46" s="8">
        <v>230</v>
      </c>
      <c r="CM46" s="8">
        <v>184</v>
      </c>
      <c r="CN46" s="8">
        <v>238</v>
      </c>
    </row>
    <row r="47" spans="1:123" s="5" customFormat="1" x14ac:dyDescent="0.3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5" t="s">
        <v>157</v>
      </c>
      <c r="BW47" s="5">
        <v>13</v>
      </c>
      <c r="BX47" s="5">
        <v>2</v>
      </c>
      <c r="BY47" s="5">
        <v>15</v>
      </c>
      <c r="BZ47" s="5">
        <v>44</v>
      </c>
      <c r="CB47" s="5">
        <v>15</v>
      </c>
      <c r="CD47" s="5">
        <v>3</v>
      </c>
      <c r="CG47" s="5">
        <v>2</v>
      </c>
      <c r="CJ47" s="5">
        <v>3</v>
      </c>
      <c r="CK47" s="5">
        <v>3</v>
      </c>
      <c r="CM47" s="5">
        <v>36</v>
      </c>
      <c r="CN47" s="5">
        <v>78</v>
      </c>
      <c r="CP47" s="5">
        <v>71</v>
      </c>
    </row>
    <row r="48" spans="1:123" s="7" customFormat="1" x14ac:dyDescent="0.3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CU48" s="7" t="s">
        <v>168</v>
      </c>
      <c r="DA48" s="7">
        <v>119</v>
      </c>
      <c r="DK48" s="7">
        <v>200</v>
      </c>
    </row>
    <row r="49" spans="1:126" s="7" customFormat="1" x14ac:dyDescent="0.3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CS49" s="18" t="s">
        <v>171</v>
      </c>
      <c r="CT49" s="19"/>
      <c r="CU49" s="7" t="s">
        <v>169</v>
      </c>
      <c r="DK49" s="7">
        <v>35</v>
      </c>
    </row>
    <row r="50" spans="1:126" s="3" customFormat="1" x14ac:dyDescent="0.3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2" t="s">
        <v>170</v>
      </c>
      <c r="BN50" s="3">
        <v>9</v>
      </c>
      <c r="BO50" s="3">
        <v>1</v>
      </c>
      <c r="BP50" s="3">
        <v>17</v>
      </c>
      <c r="BQ50" s="3">
        <v>12</v>
      </c>
      <c r="BR50" s="3">
        <v>10</v>
      </c>
      <c r="BS50" s="3">
        <v>4</v>
      </c>
      <c r="BU50" s="3">
        <v>16</v>
      </c>
      <c r="BW50" s="3">
        <v>16</v>
      </c>
      <c r="BX50" s="3">
        <v>15</v>
      </c>
      <c r="BY50" s="3">
        <v>13</v>
      </c>
      <c r="BZ50" s="3">
        <v>7</v>
      </c>
      <c r="CA50" s="3">
        <v>2</v>
      </c>
      <c r="CB50" s="3">
        <v>12</v>
      </c>
      <c r="CD50" s="3">
        <v>10</v>
      </c>
      <c r="CE50" s="3">
        <v>3</v>
      </c>
      <c r="CG50" s="3">
        <v>18</v>
      </c>
      <c r="CH50" s="3">
        <v>11</v>
      </c>
      <c r="CJ50" s="3">
        <v>18</v>
      </c>
      <c r="CK50" s="3">
        <v>18</v>
      </c>
      <c r="CL50" s="3">
        <v>14</v>
      </c>
      <c r="CM50" s="3">
        <v>17</v>
      </c>
      <c r="CN50" s="3">
        <v>14</v>
      </c>
      <c r="CO50" s="3">
        <v>8</v>
      </c>
      <c r="CP50" s="3">
        <v>15</v>
      </c>
      <c r="CQ50" s="3">
        <v>9</v>
      </c>
      <c r="CR50" s="3">
        <v>12</v>
      </c>
      <c r="CS50" s="21"/>
      <c r="CT50" s="21">
        <f>SUM(BM50:CS50)</f>
        <v>301</v>
      </c>
      <c r="CU50" s="3" t="s">
        <v>167</v>
      </c>
      <c r="DA50" s="3">
        <v>30</v>
      </c>
      <c r="DF50" s="3">
        <v>8</v>
      </c>
      <c r="DK50" s="3">
        <v>39</v>
      </c>
      <c r="DM50" s="3">
        <v>9</v>
      </c>
      <c r="DV50" s="22" t="s">
        <v>171</v>
      </c>
    </row>
    <row r="51" spans="1:126" x14ac:dyDescent="0.35">
      <c r="CU51" s="13" t="s">
        <v>170</v>
      </c>
      <c r="CW51">
        <v>10</v>
      </c>
      <c r="CX51">
        <v>13</v>
      </c>
      <c r="CZ51" s="2">
        <v>6</v>
      </c>
      <c r="DA51">
        <v>10</v>
      </c>
      <c r="DC51" s="2">
        <v>9</v>
      </c>
      <c r="DD51">
        <v>16</v>
      </c>
      <c r="DE51">
        <v>10</v>
      </c>
      <c r="DF51">
        <v>9</v>
      </c>
      <c r="DG51">
        <v>16</v>
      </c>
      <c r="DH51" s="2">
        <v>3</v>
      </c>
      <c r="DJ51" s="2">
        <v>6</v>
      </c>
      <c r="DK51" s="14">
        <v>10</v>
      </c>
      <c r="DM51" s="2">
        <v>8</v>
      </c>
      <c r="DO51">
        <v>3</v>
      </c>
      <c r="DP51">
        <v>1</v>
      </c>
      <c r="DQ51" s="2">
        <v>1</v>
      </c>
      <c r="DS51">
        <v>6</v>
      </c>
      <c r="DT51">
        <v>5</v>
      </c>
      <c r="DU51">
        <v>1</v>
      </c>
      <c r="DV51" s="23">
        <f>SUM(CW51:DU51)</f>
        <v>143</v>
      </c>
    </row>
  </sheetData>
  <pageMargins left="0.7" right="0.7" top="0.75" bottom="0.75" header="0.3" footer="0.3"/>
  <pageSetup paperSize="9" scale="6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Helse Sør-Øst RHF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alfnym</dc:creator>
  <cp:lastModifiedBy>Helene</cp:lastModifiedBy>
  <cp:lastPrinted>2018-04-09T13:58:18Z</cp:lastPrinted>
  <dcterms:created xsi:type="dcterms:W3CDTF">2017-12-11T13:24:25Z</dcterms:created>
  <dcterms:modified xsi:type="dcterms:W3CDTF">2018-04-10T20:05:40Z</dcterms:modified>
</cp:coreProperties>
</file>