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autoCompressPictures="0"/>
  <mc:AlternateContent xmlns:mc="http://schemas.openxmlformats.org/markup-compatibility/2006">
    <mc:Choice Requires="x15">
      <x15ac:absPath xmlns:x15ac="http://schemas.microsoft.com/office/spreadsheetml/2010/11/ac" url="/Users/marionhuber/Desktop/"/>
    </mc:Choice>
  </mc:AlternateContent>
  <xr:revisionPtr revIDLastSave="0" documentId="13_ncr:1_{BA16339D-5727-E24B-95C3-7D6DDD3E1AAB}" xr6:coauthVersionLast="36" xr6:coauthVersionMax="36" xr10:uidLastSave="{00000000-0000-0000-0000-000000000000}"/>
  <bookViews>
    <workbookView xWindow="8560" yWindow="800" windowWidth="26180" windowHeight="15320" tabRatio="500" activeTab="1" xr2:uid="{00000000-000D-0000-FFFF-FFFF00000000}"/>
  </bookViews>
  <sheets>
    <sheet name="Beskrivelse" sheetId="1" r:id="rId1"/>
    <sheet name="Bomveistest" sheetId="2" r:id="rId2"/>
    <sheet name="Staketest" sheetId="4" r:id="rId3"/>
    <sheet name="Skøytetest" sheetId="3" r:id="rId4"/>
    <sheet name="Ark5" sheetId="5" r:id="rId5"/>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O129" i="2" l="1"/>
  <c r="AO128" i="2"/>
  <c r="AO13" i="2"/>
  <c r="AO12" i="2"/>
  <c r="AD106" i="4" l="1"/>
  <c r="AD105" i="4"/>
  <c r="AD103" i="4"/>
  <c r="AD102" i="4"/>
  <c r="AD100" i="4"/>
  <c r="AD99" i="4"/>
  <c r="AD96" i="4"/>
  <c r="AD95" i="4"/>
  <c r="AD94" i="4"/>
  <c r="AD93" i="4"/>
  <c r="AD92"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H145" i="3"/>
  <c r="AH144" i="3"/>
  <c r="AH124" i="3"/>
  <c r="AH113" i="3"/>
  <c r="AH112" i="3"/>
  <c r="AH111" i="3"/>
  <c r="AH110" i="3"/>
  <c r="AH109" i="3"/>
  <c r="AH108" i="3"/>
  <c r="AH107" i="3"/>
  <c r="AH106" i="3"/>
  <c r="AH105" i="3"/>
  <c r="AH103" i="3"/>
  <c r="AH102" i="3"/>
  <c r="AH101" i="3"/>
  <c r="AH100" i="3"/>
  <c r="AH99" i="3"/>
  <c r="AH98" i="3"/>
  <c r="AH97" i="3"/>
  <c r="AH96" i="3"/>
  <c r="AH41" i="3"/>
  <c r="AH40" i="3"/>
  <c r="AH39" i="3"/>
  <c r="AH38" i="3"/>
  <c r="AH37" i="3"/>
  <c r="AH36" i="3"/>
  <c r="AH35" i="3"/>
  <c r="AH34" i="3"/>
  <c r="AH33" i="3"/>
  <c r="AH32" i="3"/>
  <c r="AH31" i="3"/>
  <c r="AH30" i="3"/>
  <c r="AH29" i="3"/>
  <c r="AH28" i="3"/>
  <c r="AH27" i="3"/>
  <c r="AH26" i="3"/>
  <c r="AH25" i="3"/>
  <c r="AH24" i="3"/>
  <c r="AH22" i="3"/>
  <c r="AH21" i="3"/>
  <c r="AH20" i="3"/>
  <c r="AH18" i="3"/>
  <c r="AH17" i="3"/>
  <c r="AH16" i="3"/>
  <c r="AH15" i="3"/>
  <c r="AH13" i="3"/>
  <c r="AH12" i="3"/>
  <c r="AH11" i="3"/>
  <c r="AH10" i="3"/>
  <c r="AH9" i="3"/>
  <c r="AH8" i="3"/>
  <c r="AH7" i="3"/>
  <c r="AH6" i="3"/>
  <c r="AH5" i="3"/>
  <c r="AO197" i="2"/>
  <c r="AO196" i="2"/>
  <c r="AO195" i="2"/>
  <c r="AO194" i="2"/>
  <c r="AO193" i="2"/>
  <c r="AO192" i="2"/>
  <c r="AO191"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6" i="2"/>
  <c r="AO145" i="2"/>
  <c r="AO144" i="2"/>
  <c r="AO143" i="2"/>
  <c r="AO142" i="2"/>
  <c r="AO141" i="2"/>
  <c r="AO140" i="2"/>
  <c r="AO139" i="2"/>
  <c r="AO138" i="2"/>
  <c r="AO137"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1" i="2"/>
  <c r="AO10" i="2"/>
  <c r="AO9" i="2"/>
  <c r="AO8" i="2"/>
  <c r="AO7" i="2"/>
  <c r="AO5" i="2"/>
</calcChain>
</file>

<file path=xl/sharedStrings.xml><?xml version="1.0" encoding="utf-8"?>
<sst xmlns="http://schemas.openxmlformats.org/spreadsheetml/2006/main" count="1157" uniqueCount="751">
  <si>
    <t>Bomveistesten 2009</t>
  </si>
  <si>
    <t>Bomveistesten 2010</t>
  </si>
  <si>
    <t>Bomveistesten 2011</t>
  </si>
  <si>
    <t>Bomveistesten 2012</t>
  </si>
  <si>
    <t>Bomveistesten 2013</t>
  </si>
  <si>
    <t>Bomveistesten 2014</t>
  </si>
  <si>
    <t>Bomveistesten 2015</t>
  </si>
  <si>
    <t>Bomveistesten 2016</t>
  </si>
  <si>
    <t>Bomveistesten 2017</t>
  </si>
  <si>
    <t>Bomveistesten 2018</t>
  </si>
  <si>
    <t>Bomveistesten 2019</t>
  </si>
  <si>
    <t>Pers</t>
  </si>
  <si>
    <t>Dato</t>
  </si>
  <si>
    <t>Juni (11.06)</t>
  </si>
  <si>
    <t>August (27.08)</t>
  </si>
  <si>
    <t>Oktober (17.10)</t>
  </si>
  <si>
    <t>Juni (12.06)</t>
  </si>
  <si>
    <t>August (31.08)</t>
  </si>
  <si>
    <t>Oktober</t>
  </si>
  <si>
    <t>Mai (28.05)</t>
  </si>
  <si>
    <t>September (03.09)</t>
  </si>
  <si>
    <t>Oktober (20.10)</t>
  </si>
  <si>
    <t>Juni Mai (30.5/3.6/21.6)</t>
  </si>
  <si>
    <t>September (08.09)</t>
  </si>
  <si>
    <t>Mai (30.05</t>
  </si>
  <si>
    <t>September 29.08</t>
  </si>
  <si>
    <t>Juni</t>
  </si>
  <si>
    <t>September</t>
  </si>
  <si>
    <t>August</t>
  </si>
  <si>
    <t>juni</t>
  </si>
  <si>
    <t>Aug</t>
  </si>
  <si>
    <t>sept</t>
  </si>
  <si>
    <t>Okt</t>
  </si>
  <si>
    <t>Sept</t>
  </si>
  <si>
    <t>Vær/føre</t>
  </si>
  <si>
    <t>15 grader, opphold</t>
  </si>
  <si>
    <t>15 grader, yr og tåke</t>
  </si>
  <si>
    <t>7 grader, sol og motvind</t>
  </si>
  <si>
    <t>Ca. 12 grader, nedbør og veldig vått vei.</t>
  </si>
  <si>
    <t>ca 15 grader, sol og perfekte forhold</t>
  </si>
  <si>
    <t>ca 15 grader sol med sky og gode forhold</t>
  </si>
  <si>
    <t>ca 10 grader, opphold og medvind</t>
  </si>
  <si>
    <t>tørt alle dager. Ca 10-15 grader. 24 grader 21.juni.</t>
  </si>
  <si>
    <t>10 grader, sol og tørt</t>
  </si>
  <si>
    <t>19 grader, sol og tørt</t>
  </si>
  <si>
    <t>Sol og tørt føre</t>
  </si>
  <si>
    <t>Masse regn, ca 10 grader, vått, vått og mørkt</t>
  </si>
  <si>
    <t>Lett medvind, 15 grader, tørt og fast</t>
  </si>
  <si>
    <t>Lett vind, 18 grader og meget gode forhold</t>
  </si>
  <si>
    <t>Lett regn, 13 grader, helt greie forhold</t>
  </si>
  <si>
    <t>Overskyet, lett motvind, 18 grader</t>
  </si>
  <si>
    <t>Overskyet, lett motvind, helt ordinære forhold</t>
  </si>
  <si>
    <t>Gode forhold, litt fuktig, ingen vind</t>
  </si>
  <si>
    <t>6 grader og regn</t>
  </si>
  <si>
    <t>Gutter</t>
  </si>
  <si>
    <t>Andreas Aas Jakobsen</t>
  </si>
  <si>
    <t>Aksel Aasbø</t>
  </si>
  <si>
    <t>Mathias Berthet</t>
  </si>
  <si>
    <t>Eikil Aasbø</t>
  </si>
  <si>
    <t>Markus Berthet</t>
  </si>
  <si>
    <t>Sigurd Nicolaysen</t>
  </si>
  <si>
    <t>Halfdan Baumann</t>
  </si>
  <si>
    <t>Felix Moe</t>
  </si>
  <si>
    <t>Harald A. Arnesen</t>
  </si>
  <si>
    <t>15.08</t>
  </si>
  <si>
    <t>15.59</t>
  </si>
  <si>
    <t>14.59</t>
  </si>
  <si>
    <t>Simen Myhre</t>
  </si>
  <si>
    <t>Aksel Bru-Hemmingby</t>
  </si>
  <si>
    <t>Kasper Stadaas</t>
  </si>
  <si>
    <t>15.16</t>
  </si>
  <si>
    <t>13.55</t>
  </si>
  <si>
    <t>14.25</t>
  </si>
  <si>
    <t>13.31</t>
  </si>
  <si>
    <t>13.40</t>
  </si>
  <si>
    <t>13.54</t>
  </si>
  <si>
    <t>13.20</t>
  </si>
  <si>
    <t>13.03</t>
  </si>
  <si>
    <t>13.18</t>
  </si>
  <si>
    <t>Fredrik Nilsen</t>
  </si>
  <si>
    <t>Christian Hjelde</t>
  </si>
  <si>
    <t>Sebastian Fjell</t>
  </si>
  <si>
    <t>Christoffer Valøy</t>
  </si>
  <si>
    <t>Gard Guldbrandsen</t>
  </si>
  <si>
    <t>Ludvig Braathen</t>
  </si>
  <si>
    <t>Henrik Wahlstrøm</t>
  </si>
  <si>
    <t>Fillip Askildsen</t>
  </si>
  <si>
    <t>Jonathan Eriksen</t>
  </si>
  <si>
    <t>Petter Fraser</t>
  </si>
  <si>
    <t>Ulrik A Arnesen</t>
  </si>
  <si>
    <t>16.38</t>
  </si>
  <si>
    <t>15.51</t>
  </si>
  <si>
    <t>Sigurd Hilland</t>
  </si>
  <si>
    <t>William Helstad</t>
  </si>
  <si>
    <t>Karl Fremstad</t>
  </si>
  <si>
    <t>Stian Karsrud</t>
  </si>
  <si>
    <t>Håvard Høymork</t>
  </si>
  <si>
    <t>Sverre Waaler Kaas</t>
  </si>
  <si>
    <t>13.59</t>
  </si>
  <si>
    <t>13.36</t>
  </si>
  <si>
    <t>13.26</t>
  </si>
  <si>
    <t>13.30</t>
  </si>
  <si>
    <t>Hans Chr Thagaard</t>
  </si>
  <si>
    <t>Tobias Fremming</t>
  </si>
  <si>
    <t>Oscar Moe</t>
  </si>
  <si>
    <t>Thomas T Johannessen</t>
  </si>
  <si>
    <t>Wilhelm Moe</t>
  </si>
  <si>
    <t>Christian Theodorsen</t>
  </si>
  <si>
    <t>Harald Gjerde</t>
  </si>
  <si>
    <t>Martin Waaler Kaas</t>
  </si>
  <si>
    <t>Stian Grastveit</t>
  </si>
  <si>
    <t>Jumpu Nishida</t>
  </si>
  <si>
    <t>Lars Laulo</t>
  </si>
  <si>
    <t>Arnaud du Pasquier</t>
  </si>
  <si>
    <t>Sverre R Glomnes</t>
  </si>
  <si>
    <t>Petter Arnesen</t>
  </si>
  <si>
    <t>Bjørn Anders Flågen</t>
  </si>
  <si>
    <t>Corsin Hösli</t>
  </si>
  <si>
    <t>Ole Marius Germunds</t>
  </si>
  <si>
    <t>16.22</t>
  </si>
  <si>
    <t>15.25</t>
  </si>
  <si>
    <t>14.51</t>
  </si>
  <si>
    <t>14.29</t>
  </si>
  <si>
    <t>14.22</t>
  </si>
  <si>
    <t>Georg Benestad</t>
  </si>
  <si>
    <t>16.15</t>
  </si>
  <si>
    <t>15.45</t>
  </si>
  <si>
    <t>Bjørn Andrè Aaslund</t>
  </si>
  <si>
    <t>13.23</t>
  </si>
  <si>
    <t>Henrik Romundstad</t>
  </si>
  <si>
    <t>Jonas Fremming</t>
  </si>
  <si>
    <t>Carl Fredrik Andresen</t>
  </si>
  <si>
    <t>Jørgen Fornes</t>
  </si>
  <si>
    <t>Jon M Ludvigsen</t>
  </si>
  <si>
    <t>Christoffer Nilsen</t>
  </si>
  <si>
    <t>Truls Bolland</t>
  </si>
  <si>
    <t>Nils Petter Grønlie</t>
  </si>
  <si>
    <t>Jørgen Grav</t>
  </si>
  <si>
    <t>13.46</t>
  </si>
  <si>
    <t>13.33</t>
  </si>
  <si>
    <t>13.09</t>
  </si>
  <si>
    <t>13.15</t>
  </si>
  <si>
    <t>13.37</t>
  </si>
  <si>
    <t>13.05</t>
  </si>
  <si>
    <t>13.04</t>
  </si>
  <si>
    <t>Mathias Borgnes</t>
  </si>
  <si>
    <t>Øyvind Haugan</t>
  </si>
  <si>
    <t>Ole Jacob Warlo</t>
  </si>
  <si>
    <t>Erik Haugmo</t>
  </si>
  <si>
    <t>Anders Grundt</t>
  </si>
  <si>
    <t>Sindre Haugmo</t>
  </si>
  <si>
    <t>Lars Habostad</t>
  </si>
  <si>
    <t>15.34</t>
  </si>
  <si>
    <t>14.31</t>
  </si>
  <si>
    <t>13.38</t>
  </si>
  <si>
    <t>13.21</t>
  </si>
  <si>
    <t>Stein Erik Eriksen</t>
  </si>
  <si>
    <t>16.58</t>
  </si>
  <si>
    <t>14.50</t>
  </si>
  <si>
    <t>15.13</t>
  </si>
  <si>
    <t>14.10</t>
  </si>
  <si>
    <t>Sebastian Sundet Flaen</t>
  </si>
  <si>
    <t>15.58</t>
  </si>
  <si>
    <t>15.40</t>
  </si>
  <si>
    <t>Georg Bjerch</t>
  </si>
  <si>
    <t xml:space="preserve">Matteo Rokke </t>
  </si>
  <si>
    <t>Isak Sætermo</t>
  </si>
  <si>
    <t>Rasmus Krogstad</t>
  </si>
  <si>
    <t>Jon Amund Vold</t>
  </si>
  <si>
    <t>15.44</t>
  </si>
  <si>
    <t>Håkon Berg-Pedersen</t>
  </si>
  <si>
    <t>Christopher G. Christophersen</t>
  </si>
  <si>
    <t>Dag Frode Trollebø</t>
  </si>
  <si>
    <t>13.25</t>
  </si>
  <si>
    <t>Lars Muren</t>
  </si>
  <si>
    <t>Carl Theodor Gustavsson</t>
  </si>
  <si>
    <t>16.46</t>
  </si>
  <si>
    <t>16.16</t>
  </si>
  <si>
    <t>Anders Habostad</t>
  </si>
  <si>
    <t>16.40</t>
  </si>
  <si>
    <t>15.10</t>
  </si>
  <si>
    <t>13.45</t>
  </si>
  <si>
    <t>Herman Caspersen</t>
  </si>
  <si>
    <t>Nikolai Arnesen</t>
  </si>
  <si>
    <t>Ole Kristian Reiming</t>
  </si>
  <si>
    <t>Alexander Heiker</t>
  </si>
  <si>
    <t>Martin Johanson</t>
  </si>
  <si>
    <t>Petter L. Solberg</t>
  </si>
  <si>
    <t>16.49</t>
  </si>
  <si>
    <t>15.11</t>
  </si>
  <si>
    <t>16.08</t>
  </si>
  <si>
    <t>15.24</t>
  </si>
  <si>
    <t>14.24</t>
  </si>
  <si>
    <t>13.42</t>
  </si>
  <si>
    <t>Jens Christian Eikemo</t>
  </si>
  <si>
    <t>Carl Jørgen Sundet Flaen</t>
  </si>
  <si>
    <t>15.41</t>
  </si>
  <si>
    <t>14.58</t>
  </si>
  <si>
    <t>15.07</t>
  </si>
  <si>
    <t>Aksel Østby</t>
  </si>
  <si>
    <t>Victor Græe</t>
  </si>
  <si>
    <t>Henrik Theodorsen</t>
  </si>
  <si>
    <t>Petter?</t>
  </si>
  <si>
    <t>Knut Engebretsen</t>
  </si>
  <si>
    <t>Mikkel Melhus</t>
  </si>
  <si>
    <t>Ole Melhus</t>
  </si>
  <si>
    <t>Peder Stadaas</t>
  </si>
  <si>
    <t>14.04</t>
  </si>
  <si>
    <t>14.02</t>
  </si>
  <si>
    <t>14.00</t>
  </si>
  <si>
    <t>Peder Huitfelt</t>
  </si>
  <si>
    <t>13.50</t>
  </si>
  <si>
    <t>Andreas Wold Høye</t>
  </si>
  <si>
    <t>14.12</t>
  </si>
  <si>
    <t>Sverre Gunnar Warlo</t>
  </si>
  <si>
    <t>15.55</t>
  </si>
  <si>
    <t>14.42</t>
  </si>
  <si>
    <t>Håkon Gimse</t>
  </si>
  <si>
    <t>15.05</t>
  </si>
  <si>
    <t>Nikolai C. Grindhaug</t>
  </si>
  <si>
    <t>15.39</t>
  </si>
  <si>
    <t>Fredrik Græe</t>
  </si>
  <si>
    <t>17.42</t>
  </si>
  <si>
    <t>18.08</t>
  </si>
  <si>
    <t>17.29</t>
  </si>
  <si>
    <t>Eirik O Andresen</t>
  </si>
  <si>
    <t>17.07</t>
  </si>
  <si>
    <t>Johan Magnusønn</t>
  </si>
  <si>
    <t>16.31</t>
  </si>
  <si>
    <t>Christian Valla</t>
  </si>
  <si>
    <t>17.57</t>
  </si>
  <si>
    <t>17.22</t>
  </si>
  <si>
    <t>Martin Grothe Lien</t>
  </si>
  <si>
    <t>Bendik Schrøder</t>
  </si>
  <si>
    <t>17.50</t>
  </si>
  <si>
    <t>17.26</t>
  </si>
  <si>
    <t>Erik Korvald</t>
  </si>
  <si>
    <t>Claus Martinsen</t>
  </si>
  <si>
    <t>17.20</t>
  </si>
  <si>
    <t>Tarjei Vollset</t>
  </si>
  <si>
    <t>Sam Humphries</t>
  </si>
  <si>
    <t>14.21</t>
  </si>
  <si>
    <t>14.05</t>
  </si>
  <si>
    <t>Jesper ?</t>
  </si>
  <si>
    <t>18.09</t>
  </si>
  <si>
    <t>Aleksander Svien</t>
  </si>
  <si>
    <t>14.55</t>
  </si>
  <si>
    <t>14.30</t>
  </si>
  <si>
    <t>13.06</t>
  </si>
  <si>
    <t>Lars Glad</t>
  </si>
  <si>
    <t>Emil Wiig</t>
  </si>
  <si>
    <t>Kristian Østermann</t>
  </si>
  <si>
    <t>Vetle Aas-Jacobsen</t>
  </si>
  <si>
    <t>Løyperekorder</t>
  </si>
  <si>
    <t>Martin Johanson (2012)</t>
  </si>
  <si>
    <t>Nicolas B-L Knudtzon (2007)</t>
  </si>
  <si>
    <t>12.35</t>
  </si>
  <si>
    <t>Øyvind Gløersen (2007)</t>
  </si>
  <si>
    <t>12.36</t>
  </si>
  <si>
    <t>Henrik Wold Høye (2000)</t>
  </si>
  <si>
    <t>12.39</t>
  </si>
  <si>
    <t>Jenter</t>
  </si>
  <si>
    <t>Nora Falster</t>
  </si>
  <si>
    <t>Adele Aschehoug</t>
  </si>
  <si>
    <t>Malene Jebsen</t>
  </si>
  <si>
    <t>Martine Engebretsen</t>
  </si>
  <si>
    <t>Nicole Bathe</t>
  </si>
  <si>
    <t>Thea Utaker</t>
  </si>
  <si>
    <t>Katrine Magnussønn</t>
  </si>
  <si>
    <t>Anne De Besche</t>
  </si>
  <si>
    <t>Benedicte Germundson</t>
  </si>
  <si>
    <t>Live Østvold</t>
  </si>
  <si>
    <t>Fredrikke Nymoen</t>
  </si>
  <si>
    <t>Astrid Jacobsen</t>
  </si>
  <si>
    <t>14.57</t>
  </si>
  <si>
    <t>14.47</t>
  </si>
  <si>
    <t>Marion Huber</t>
  </si>
  <si>
    <t>Maya Arnesen</t>
  </si>
  <si>
    <t>Turid Therese Austrheim</t>
  </si>
  <si>
    <t>Camilla Stav Hjelde</t>
  </si>
  <si>
    <t>Fanny Storvall</t>
  </si>
  <si>
    <t>Mathilde Hongseth</t>
  </si>
  <si>
    <t>Ingrid Fürst</t>
  </si>
  <si>
    <t>Julie Petterøe</t>
  </si>
  <si>
    <t>Johanne Abrahamsen</t>
  </si>
  <si>
    <t>Anikken Staude</t>
  </si>
  <si>
    <t>Vilde Blomseth</t>
  </si>
  <si>
    <t>Ane Benestad</t>
  </si>
  <si>
    <t>Louise Andersen</t>
  </si>
  <si>
    <t>Marie Wahlstrøm</t>
  </si>
  <si>
    <t>Kaia R Thomsen</t>
  </si>
  <si>
    <t>Margrete Gjerde</t>
  </si>
  <si>
    <t>Ingvild Høymork</t>
  </si>
  <si>
    <t>20.19</t>
  </si>
  <si>
    <t>Synne Hongseth</t>
  </si>
  <si>
    <t>Yuki Kobayashi</t>
  </si>
  <si>
    <t>Hege Djukastein</t>
  </si>
  <si>
    <t>Siri Spetalen</t>
  </si>
  <si>
    <t>Karianne Jevne</t>
  </si>
  <si>
    <t>Ina Børstad</t>
  </si>
  <si>
    <t>17.19</t>
  </si>
  <si>
    <t>17.04</t>
  </si>
  <si>
    <t>17.31</t>
  </si>
  <si>
    <t>16.52</t>
  </si>
  <si>
    <t>Ida Harto Seim</t>
  </si>
  <si>
    <t>16.32</t>
  </si>
  <si>
    <t>17.34</t>
  </si>
  <si>
    <t>Frida Stav Hjelde</t>
  </si>
  <si>
    <t>18.31</t>
  </si>
  <si>
    <t>18.26</t>
  </si>
  <si>
    <t>17.06</t>
  </si>
  <si>
    <t>Andrea Adeler</t>
  </si>
  <si>
    <t>Linn Eriksen</t>
  </si>
  <si>
    <t>16.28</t>
  </si>
  <si>
    <t>15.17</t>
  </si>
  <si>
    <t>15.56</t>
  </si>
  <si>
    <t>14.36</t>
  </si>
  <si>
    <t>Camilla Brautaset</t>
  </si>
  <si>
    <t>19.02</t>
  </si>
  <si>
    <t>18.11</t>
  </si>
  <si>
    <t>Bettina Engebretsen</t>
  </si>
  <si>
    <t>Kornelia Wang</t>
  </si>
  <si>
    <t>Karla Waal</t>
  </si>
  <si>
    <t>Marte Monrad-Hansen</t>
  </si>
  <si>
    <t>Ingunn Weltzien</t>
  </si>
  <si>
    <t>Madeleine Heiberg</t>
  </si>
  <si>
    <t>18.48</t>
  </si>
  <si>
    <t>18.38</t>
  </si>
  <si>
    <t>18.10</t>
  </si>
  <si>
    <t>Karin A. Øyen</t>
  </si>
  <si>
    <t>25.56</t>
  </si>
  <si>
    <t>21.54</t>
  </si>
  <si>
    <t>21.31</t>
  </si>
  <si>
    <t>19.27</t>
  </si>
  <si>
    <t>Hannah O. Andresen</t>
  </si>
  <si>
    <t>21.53</t>
  </si>
  <si>
    <t>19.30</t>
  </si>
  <si>
    <t>19.34</t>
  </si>
  <si>
    <t>Emilie B Johansen</t>
  </si>
  <si>
    <t>Mille Lund</t>
  </si>
  <si>
    <t>Rikke Bergsvand</t>
  </si>
  <si>
    <t>19.15</t>
  </si>
  <si>
    <t>17.46</t>
  </si>
  <si>
    <t>17.49</t>
  </si>
  <si>
    <t>17.41</t>
  </si>
  <si>
    <t>Sofie Skyttersæter Iversen</t>
  </si>
  <si>
    <t>Louise Marøy Bårdsen</t>
  </si>
  <si>
    <t>Hannah Bjerkeli Johansen</t>
  </si>
  <si>
    <t>Helene Tingvold</t>
  </si>
  <si>
    <t>Fanny Welles-Strand Horn</t>
  </si>
  <si>
    <t>15.50</t>
  </si>
  <si>
    <t>?</t>
  </si>
  <si>
    <t>Pia Iversen</t>
  </si>
  <si>
    <t>18.14</t>
  </si>
  <si>
    <t>19.04</t>
  </si>
  <si>
    <t>Karoline Glad</t>
  </si>
  <si>
    <t>21.49</t>
  </si>
  <si>
    <t>Marianne Madsen</t>
  </si>
  <si>
    <t>17.09</t>
  </si>
  <si>
    <t>17.05</t>
  </si>
  <si>
    <t>18.19</t>
  </si>
  <si>
    <t>17.55</t>
  </si>
  <si>
    <t>Linn-Christin Wendel</t>
  </si>
  <si>
    <t>Hanna Melhus</t>
  </si>
  <si>
    <t>19.10</t>
  </si>
  <si>
    <t>Camilla Engebretsen</t>
  </si>
  <si>
    <t>Victoria Julsvoll</t>
  </si>
  <si>
    <t>18.36</t>
  </si>
  <si>
    <t>19.05</t>
  </si>
  <si>
    <t>Bente Skari ()</t>
  </si>
  <si>
    <t>13.44</t>
  </si>
  <si>
    <t>Kristin S Steira ()</t>
  </si>
  <si>
    <t>Tuva Toftdahl Staver ()</t>
  </si>
  <si>
    <t>14.03</t>
  </si>
  <si>
    <t>Skøytetesten</t>
  </si>
  <si>
    <t>Juni (18.06)</t>
  </si>
  <si>
    <t>August (29.08)</t>
  </si>
  <si>
    <t>Oktober (24.10)</t>
  </si>
  <si>
    <t>Juni (17.06)</t>
  </si>
  <si>
    <t>Juni (04.06)</t>
  </si>
  <si>
    <t>Oktober (15.10)</t>
  </si>
  <si>
    <t>Juni (9.06)</t>
  </si>
  <si>
    <t xml:space="preserve">August </t>
  </si>
  <si>
    <t>Oktober (13.10)</t>
  </si>
  <si>
    <t>Juni (8.06)</t>
  </si>
  <si>
    <t>Juni (13.06)</t>
  </si>
  <si>
    <t>August (22.08)</t>
  </si>
  <si>
    <t>Oktober (10.10)</t>
  </si>
  <si>
    <t>November</t>
  </si>
  <si>
    <t>Mai</t>
  </si>
  <si>
    <t>17 grader, opphold, tørr vei</t>
  </si>
  <si>
    <t>12 grader, opphold, fuktig vei</t>
  </si>
  <si>
    <t>4 grader, opphold, tørr vei</t>
  </si>
  <si>
    <t>ca.23 grader, sol og tørr asfalt</t>
  </si>
  <si>
    <t>ca. 10 grader, lett regn og veldig våt asfalt</t>
  </si>
  <si>
    <t>ca 23 grader, sol og tørr asfalt</t>
  </si>
  <si>
    <t>ca 15 grader, opphold, småvåt asfalt</t>
  </si>
  <si>
    <t>ca 5 grader, sol, litt frost og tåke i bunn</t>
  </si>
  <si>
    <t>ca.12 grader, litt regn, veldig våt asfalt</t>
  </si>
  <si>
    <t>ca. 15 grader, helt tørr asfalt</t>
  </si>
  <si>
    <t>ca 5 grader, delvis vått, veldig hard asfalt og litt motvind. Dårlige forhold</t>
  </si>
  <si>
    <t>ca. 21 grader, sol og tørr asfalt hele veien</t>
  </si>
  <si>
    <t>ca 15 grader, tørr asfalt, gode forhold</t>
  </si>
  <si>
    <t>Ca 8 grader, lett regn og lite vind, VÅTT</t>
  </si>
  <si>
    <t>Tørr og fin asfalt, gode forhold</t>
  </si>
  <si>
    <t>Varmt og godt 22.grader, lite vind, meget gode forhold</t>
  </si>
  <si>
    <t>5 grader, tørr asfalt, ok forhold</t>
  </si>
  <si>
    <t>Gode forhold, ca 18 grader, stort sett tørt, noen våte flekker. VEIARBEID i 20m på voksenkollveien!</t>
  </si>
  <si>
    <t>Ikke arrangert, is på veien</t>
  </si>
  <si>
    <t>Strålende sol, gode forhold, 20-25 grader, litt grus og veiarbeid, men bare ca 10sek tidstap</t>
  </si>
  <si>
    <t>Vått og glatt, ikke spesielt gode forhold</t>
  </si>
  <si>
    <t>Vått og glatt, blader og kald asfalt, dårlige forhold</t>
  </si>
  <si>
    <t>Tørt, noe blader, strålende vær og 4grader</t>
  </si>
  <si>
    <t>Strålende sol, 25 grader og gode forhold</t>
  </si>
  <si>
    <t>8 grader, tørt på veien</t>
  </si>
  <si>
    <t>GUTTER</t>
  </si>
  <si>
    <t>Aksel Emil Aasbø</t>
  </si>
  <si>
    <t>22.50</t>
  </si>
  <si>
    <t>Matz Jenssen</t>
  </si>
  <si>
    <t>Andreas Aas-Jakobsen</t>
  </si>
  <si>
    <t>24;15</t>
  </si>
  <si>
    <t>25;31</t>
  </si>
  <si>
    <t>25;49</t>
  </si>
  <si>
    <t>Filip Askildsen</t>
  </si>
  <si>
    <t>25.33</t>
  </si>
  <si>
    <t>24.37</t>
  </si>
  <si>
    <t>23.19</t>
  </si>
  <si>
    <t>24;02</t>
  </si>
  <si>
    <t>24;50</t>
  </si>
  <si>
    <t>24;10</t>
  </si>
  <si>
    <t>Frederik Rogstad</t>
  </si>
  <si>
    <t>25.40</t>
  </si>
  <si>
    <t>Herman Brurberg</t>
  </si>
  <si>
    <t>24.33</t>
  </si>
  <si>
    <t>24;05</t>
  </si>
  <si>
    <t>Arnaud Du Pasquier</t>
  </si>
  <si>
    <t>24.24</t>
  </si>
  <si>
    <t>20.24</t>
  </si>
  <si>
    <t>18.34(k)</t>
  </si>
  <si>
    <t>17.15(k)</t>
  </si>
  <si>
    <t>Håvsrd Høymork</t>
  </si>
  <si>
    <t>23.49</t>
  </si>
  <si>
    <t>Christopher C Grindhaug</t>
  </si>
  <si>
    <t>Eirik S Anderssen</t>
  </si>
  <si>
    <t>Bendik Skjønberg Holth</t>
  </si>
  <si>
    <t>24.35</t>
  </si>
  <si>
    <t>25.22</t>
  </si>
  <si>
    <t>24.25</t>
  </si>
  <si>
    <t>25.30</t>
  </si>
  <si>
    <t>24.58</t>
  </si>
  <si>
    <t>26.13</t>
  </si>
  <si>
    <t>22.00</t>
  </si>
  <si>
    <t>17:42 (k)</t>
  </si>
  <si>
    <t>16:38 (k)</t>
  </si>
  <si>
    <t>21.17</t>
  </si>
  <si>
    <t>20.13</t>
  </si>
  <si>
    <t>19.38</t>
  </si>
  <si>
    <t>Bjørn Andre Aaslund</t>
  </si>
  <si>
    <t>21.24</t>
  </si>
  <si>
    <t>16.51(k)</t>
  </si>
  <si>
    <t>16.57(k)</t>
  </si>
  <si>
    <t>17.17(k)</t>
  </si>
  <si>
    <t>18.04(k)</t>
  </si>
  <si>
    <t>26.50</t>
  </si>
  <si>
    <t>22.07(k)</t>
  </si>
  <si>
    <t>24.44</t>
  </si>
  <si>
    <t>26.51</t>
  </si>
  <si>
    <t>Jon Magnus Ludvigsen</t>
  </si>
  <si>
    <t>26.53</t>
  </si>
  <si>
    <t>26;53</t>
  </si>
  <si>
    <t>31.32</t>
  </si>
  <si>
    <t>31;32</t>
  </si>
  <si>
    <t>27:.02</t>
  </si>
  <si>
    <t>18:10 (k)</t>
  </si>
  <si>
    <t>20.33</t>
  </si>
  <si>
    <t>22.19</t>
  </si>
  <si>
    <t>19.28</t>
  </si>
  <si>
    <t>Ekolai Lunde</t>
  </si>
  <si>
    <t>22.34</t>
  </si>
  <si>
    <t>40.50</t>
  </si>
  <si>
    <t>24.15</t>
  </si>
  <si>
    <t>20.32</t>
  </si>
  <si>
    <t>21.07</t>
  </si>
  <si>
    <t>20.40</t>
  </si>
  <si>
    <t>21.01</t>
  </si>
  <si>
    <t>19.50</t>
  </si>
  <si>
    <t>19.35</t>
  </si>
  <si>
    <t>Ole-Marius Germundson</t>
  </si>
  <si>
    <t>19:07 (k)</t>
  </si>
  <si>
    <t>19:30 (k)</t>
  </si>
  <si>
    <t>17:49 (k)</t>
  </si>
  <si>
    <t>21.27</t>
  </si>
  <si>
    <t>22.31</t>
  </si>
  <si>
    <t>20.48</t>
  </si>
  <si>
    <t>21.51</t>
  </si>
  <si>
    <t>26.37</t>
  </si>
  <si>
    <t>17.37</t>
  </si>
  <si>
    <t>Audun Weltzien</t>
  </si>
  <si>
    <t>Håkon Berg Pedersen</t>
  </si>
  <si>
    <t>DNF</t>
  </si>
  <si>
    <t>Simen Rolfsen</t>
  </si>
  <si>
    <t>Matteo Rokke</t>
  </si>
  <si>
    <t>26.41</t>
  </si>
  <si>
    <t>24.31</t>
  </si>
  <si>
    <t>19.37</t>
  </si>
  <si>
    <t>24.50</t>
  </si>
  <si>
    <t>20.53</t>
  </si>
  <si>
    <t>Peder Huitfeldt</t>
  </si>
  <si>
    <t>Joakim Levorsen</t>
  </si>
  <si>
    <t>22.32</t>
  </si>
  <si>
    <t>21.03</t>
  </si>
  <si>
    <t>21.09</t>
  </si>
  <si>
    <t>19.41</t>
  </si>
  <si>
    <t>19.49</t>
  </si>
  <si>
    <t>18.46</t>
  </si>
  <si>
    <t>21:24 (k)</t>
  </si>
  <si>
    <t>25.10</t>
  </si>
  <si>
    <t>25.45</t>
  </si>
  <si>
    <t>17:29 (k)</t>
  </si>
  <si>
    <t>21.52</t>
  </si>
  <si>
    <t>18:11 (k)</t>
  </si>
  <si>
    <t>17:56 (k)</t>
  </si>
  <si>
    <t>25.03</t>
  </si>
  <si>
    <t>23.52</t>
  </si>
  <si>
    <t>20.41</t>
  </si>
  <si>
    <t>19:35 (k)</t>
  </si>
  <si>
    <t>18:45 (k)</t>
  </si>
  <si>
    <t>21.32</t>
  </si>
  <si>
    <t>21.29</t>
  </si>
  <si>
    <t>19:01 (k)</t>
  </si>
  <si>
    <t>29.04</t>
  </si>
  <si>
    <t>22.09</t>
  </si>
  <si>
    <t>21.28</t>
  </si>
  <si>
    <t>24.51</t>
  </si>
  <si>
    <t>20.14</t>
  </si>
  <si>
    <t>Eirik O. Andresen</t>
  </si>
  <si>
    <t>19:47 (k)</t>
  </si>
  <si>
    <t xml:space="preserve"> </t>
  </si>
  <si>
    <t>19.47 (k)</t>
  </si>
  <si>
    <t>17.18(k)</t>
  </si>
  <si>
    <t>17.00(k)</t>
  </si>
  <si>
    <t>17.12(k)</t>
  </si>
  <si>
    <t>Bendik (Kjelsås)</t>
  </si>
  <si>
    <t>22.38</t>
  </si>
  <si>
    <t>Espen Aronsveen (Njård)</t>
  </si>
  <si>
    <t>19.46</t>
  </si>
  <si>
    <t>Erland Stubbe (Njård)</t>
  </si>
  <si>
    <t>20.00</t>
  </si>
  <si>
    <t>19.23</t>
  </si>
  <si>
    <t>26.27</t>
  </si>
  <si>
    <t>25.13</t>
  </si>
  <si>
    <t>26.42</t>
  </si>
  <si>
    <t>25.32</t>
  </si>
  <si>
    <t>26.40</t>
  </si>
  <si>
    <t>JENTER</t>
  </si>
  <si>
    <t>Siri Skar</t>
  </si>
  <si>
    <t>Anne B de Besche</t>
  </si>
  <si>
    <t>Katrine Magnussøn</t>
  </si>
  <si>
    <t>Amalie Andersen</t>
  </si>
  <si>
    <t>Astrid U Jacobsen</t>
  </si>
  <si>
    <t>21.40</t>
  </si>
  <si>
    <t>22.43</t>
  </si>
  <si>
    <t>19.43</t>
  </si>
  <si>
    <t>21:03 (I3)</t>
  </si>
  <si>
    <t>Camilla Hals</t>
  </si>
  <si>
    <t>24;41</t>
  </si>
  <si>
    <t>Turid Austrheim</t>
  </si>
  <si>
    <t>Ingrid Hermine Fürst</t>
  </si>
  <si>
    <t>Vilde Golberg</t>
  </si>
  <si>
    <t>Julia Brønmo</t>
  </si>
  <si>
    <t>24.39</t>
  </si>
  <si>
    <t>25;01</t>
  </si>
  <si>
    <t>24.33(k)</t>
  </si>
  <si>
    <t>25.56(k)</t>
  </si>
  <si>
    <t>20.00(k)</t>
  </si>
  <si>
    <t>19.21 (k)</t>
  </si>
  <si>
    <t>Kaia Thomsen</t>
  </si>
  <si>
    <t>Tuva Toftdahl Staver</t>
  </si>
  <si>
    <t>Fanny Horn Birkeland</t>
  </si>
  <si>
    <t>25.24</t>
  </si>
  <si>
    <t>26.38</t>
  </si>
  <si>
    <t>26.01</t>
  </si>
  <si>
    <t>18.22 (k)</t>
  </si>
  <si>
    <t>16:48(K)</t>
  </si>
  <si>
    <t>18.23(k)</t>
  </si>
  <si>
    <t>19.06(k)</t>
  </si>
  <si>
    <t>Annie Connolly</t>
  </si>
  <si>
    <t>Marte M.H.</t>
  </si>
  <si>
    <t>Ragnhild Haga</t>
  </si>
  <si>
    <t>21.26</t>
  </si>
  <si>
    <t>18.47(k)</t>
  </si>
  <si>
    <t>17.35(k)</t>
  </si>
  <si>
    <t>18.09 (k)</t>
  </si>
  <si>
    <t>16.57</t>
  </si>
  <si>
    <t>27.19(k)</t>
  </si>
  <si>
    <t>26.55</t>
  </si>
  <si>
    <t>31.40</t>
  </si>
  <si>
    <t>21.09?</t>
  </si>
  <si>
    <t>20.39(k)</t>
  </si>
  <si>
    <t>19.52(k)</t>
  </si>
  <si>
    <t>19.16(k)</t>
  </si>
  <si>
    <t>18.32 (k)</t>
  </si>
  <si>
    <t>17.51</t>
  </si>
  <si>
    <t>17.51 (k)</t>
  </si>
  <si>
    <t>20.28(k)</t>
  </si>
  <si>
    <t>19.01(k)</t>
  </si>
  <si>
    <t>Ina P. Børstad</t>
  </si>
  <si>
    <t>20.07(k)</t>
  </si>
  <si>
    <t>20.13(k)</t>
  </si>
  <si>
    <t>21.54(k)</t>
  </si>
  <si>
    <t>Linn Christin Wendel</t>
  </si>
  <si>
    <t>Hannah Melhus</t>
  </si>
  <si>
    <t>20.30(k)</t>
  </si>
  <si>
    <t>21.28(k)</t>
  </si>
  <si>
    <t>Frida H Stav</t>
  </si>
  <si>
    <t>25.25(k)</t>
  </si>
  <si>
    <t>22.29(k)</t>
  </si>
  <si>
    <t>26.46</t>
  </si>
  <si>
    <t>Marit L Fredriksen</t>
  </si>
  <si>
    <t>32.35</t>
  </si>
  <si>
    <t>30.03</t>
  </si>
  <si>
    <t>29.22</t>
  </si>
  <si>
    <t>35.35</t>
  </si>
  <si>
    <t>27.15</t>
  </si>
  <si>
    <t>28.07</t>
  </si>
  <si>
    <t>35.33</t>
  </si>
  <si>
    <t>30.52</t>
  </si>
  <si>
    <t>Kaja Morken</t>
  </si>
  <si>
    <t>18.16(k)</t>
  </si>
  <si>
    <t>Selma Ahlsand</t>
  </si>
  <si>
    <t>19.21(k)</t>
  </si>
  <si>
    <t>26..03</t>
  </si>
  <si>
    <t>Staketesten</t>
  </si>
  <si>
    <t>Juni               (10.06)</t>
  </si>
  <si>
    <t>August (26.08)</t>
  </si>
  <si>
    <t>August (20.08)</t>
  </si>
  <si>
    <t>Oktober (08.10)</t>
  </si>
  <si>
    <t>Ca. 12 grader og lett nedbør.</t>
  </si>
  <si>
    <t>3 grader opphold</t>
  </si>
  <si>
    <t>Regn og 10 grader, medvind</t>
  </si>
  <si>
    <t>Regn og 13 grader, kortere løype (20 sek ca) god medvind</t>
  </si>
  <si>
    <t>7 grader og strålende vær, vanlig løype igjen</t>
  </si>
  <si>
    <t>13 grader, oppholdsvær og tørr asfalt</t>
  </si>
  <si>
    <t>12 grader, oppholdsvær, litt vind og fuktig asfalt</t>
  </si>
  <si>
    <t>21 grader. Varmt og godt, lite vind, veldig gode forhold</t>
  </si>
  <si>
    <t>15 grader, sol og gode forhold</t>
  </si>
  <si>
    <t>4 grader, tørt og lite vind</t>
  </si>
  <si>
    <t>Fine forhold, sol og 15 grader. Tørt og fint, lett medvind.</t>
  </si>
  <si>
    <t>Meget fine forhold, varmt ca 20. Tørt og fint, lett medvind</t>
  </si>
  <si>
    <t>6 grader, lett vind imot, litt under pari forhold</t>
  </si>
  <si>
    <t>Ganske dårlige forhold, motvind og regn. 15 grader.</t>
  </si>
  <si>
    <t>Lett medvind, 16 grader og stort sett sol. Tørr asfalt.</t>
  </si>
  <si>
    <t>Fuktig luft, litt mye sand på veien, 13 grader og overskyet</t>
  </si>
  <si>
    <t>15 grader, lite vind, gode forhold</t>
  </si>
  <si>
    <t>11 grader, tørket opp etter våt dag, gode forhold, lite vind, side/medvind</t>
  </si>
  <si>
    <t>Litt fuktig luft, lite vind, helt middels forhold, men kaldt, ca 6grader</t>
  </si>
  <si>
    <t>Sykt varmt og bra forhold. Ca 28 grader og sol, litt vind</t>
  </si>
  <si>
    <t>16 gradre, lett skydekke, motvind</t>
  </si>
  <si>
    <t>Emil Andre Wiig</t>
  </si>
  <si>
    <t>Christopher Nilsen</t>
  </si>
  <si>
    <t>Petter A Arnesen</t>
  </si>
  <si>
    <t>13.44 (klassisk)</t>
  </si>
  <si>
    <t>17.36</t>
  </si>
  <si>
    <t>Christopher Grindhaug</t>
  </si>
  <si>
    <t>13.41</t>
  </si>
  <si>
    <t>12.00</t>
  </si>
  <si>
    <t>13.56</t>
  </si>
  <si>
    <t>Ole Jakob Warlo</t>
  </si>
  <si>
    <t>14.49</t>
  </si>
  <si>
    <t>13.12</t>
  </si>
  <si>
    <t>13.16</t>
  </si>
  <si>
    <t>16.10 (klassisk)</t>
  </si>
  <si>
    <t>15.47</t>
  </si>
  <si>
    <t>13.32</t>
  </si>
  <si>
    <t>12.33</t>
  </si>
  <si>
    <t>12.23</t>
  </si>
  <si>
    <t>15:30 (til P)</t>
  </si>
  <si>
    <t>15.22</t>
  </si>
  <si>
    <t>14.44</t>
  </si>
  <si>
    <t>12.47</t>
  </si>
  <si>
    <t>13.11</t>
  </si>
  <si>
    <t>Ole Marius Germundsson</t>
  </si>
  <si>
    <t>14.20</t>
  </si>
  <si>
    <t>13.52</t>
  </si>
  <si>
    <t>12.44 (klassisk)</t>
  </si>
  <si>
    <t>13.43</t>
  </si>
  <si>
    <t>15.06 (klassisk)</t>
  </si>
  <si>
    <t>14.41 (klassisk)</t>
  </si>
  <si>
    <t>14.36 (klassisk)</t>
  </si>
  <si>
    <t>17.45</t>
  </si>
  <si>
    <t>16.21 (klassisk)</t>
  </si>
  <si>
    <t>12.02</t>
  </si>
  <si>
    <t>18.52</t>
  </si>
  <si>
    <t>17.13</t>
  </si>
  <si>
    <t>Frithjof Vaksdal (Kjelsås)</t>
  </si>
  <si>
    <t>Nina Davies</t>
  </si>
  <si>
    <t>Margrethe Gjerde</t>
  </si>
  <si>
    <t>16:10 (k)</t>
  </si>
  <si>
    <t>Anniken Staude</t>
  </si>
  <si>
    <t>17:18 (k)</t>
  </si>
  <si>
    <t>16:34(k)</t>
  </si>
  <si>
    <t>14.37</t>
  </si>
  <si>
    <t>Kaia Melhus</t>
  </si>
  <si>
    <t>15:53 (k)</t>
  </si>
  <si>
    <t>17:03 (k)</t>
  </si>
  <si>
    <t>Marte Monrad Hansen</t>
  </si>
  <si>
    <t>18.04</t>
  </si>
  <si>
    <t>21.35</t>
  </si>
  <si>
    <t>20.39</t>
  </si>
  <si>
    <t>20.34</t>
  </si>
  <si>
    <t>18.47 (klassisk)</t>
  </si>
  <si>
    <t>22.13</t>
  </si>
  <si>
    <t>20.09</t>
  </si>
  <si>
    <t>20.04</t>
  </si>
  <si>
    <t>19.45</t>
  </si>
  <si>
    <t>18.40</t>
  </si>
  <si>
    <t>17.15</t>
  </si>
  <si>
    <t>16.53</t>
  </si>
  <si>
    <t>Hannah O Andresen</t>
  </si>
  <si>
    <t>19.59</t>
  </si>
  <si>
    <t>19.58</t>
  </si>
  <si>
    <t>19.54</t>
  </si>
  <si>
    <t>16.55 (klassisk)</t>
  </si>
  <si>
    <t>24.32</t>
  </si>
  <si>
    <t>Kaja Norheim Morken</t>
  </si>
  <si>
    <t>19.51</t>
  </si>
  <si>
    <t>Ane Johnsen</t>
  </si>
  <si>
    <t>16.43</t>
  </si>
  <si>
    <t>Heming Langrenns Testprotokoll</t>
  </si>
  <si>
    <t>Bomveistesten</t>
  </si>
  <si>
    <r>
      <t>Skøytetesten</t>
    </r>
    <r>
      <rPr>
        <b/>
        <u/>
        <sz val="11"/>
        <color theme="1"/>
        <rFont val="Calibri"/>
        <family val="2"/>
        <scheme val="minor"/>
      </rPr>
      <t xml:space="preserve"> – </t>
    </r>
    <r>
      <rPr>
        <b/>
        <u/>
        <sz val="14"/>
        <color theme="1"/>
        <rFont val="Calibri"/>
        <family val="2"/>
        <scheme val="minor"/>
      </rPr>
      <t>4,9 km. Stigning 291m. Toppunkt 456 moh.</t>
    </r>
  </si>
  <si>
    <t>Link til løypetrase på lommekjent.no:</t>
  </si>
  <si>
    <t>http://www.lommekjent.no/ruter/1794332</t>
  </si>
  <si>
    <t>Dameløypa starter i S-svingen i Olaf bullsvei</t>
  </si>
  <si>
    <t>Info</t>
  </si>
  <si>
    <t>Kart</t>
  </si>
  <si>
    <t>Her finner du løypekart</t>
  </si>
  <si>
    <t>Denne testen ble opprettet i 2010 og har blitt gått hvert år siden. Testen går fra Holmenkollen, via frognerseteren restaurant og videre opp forbi øveresetertjern helt opp til Tryvannstårnet (bommen rett før tårnet).  Løypen er 3km, mens damene starter neders på parkeringen på Hemingseter og går korteste vei rett opp til samme mål.</t>
  </si>
  <si>
    <t xml:space="preserve">Denne testen er en gammel klassisker, som de fleste heminger gjennom de siste 15-20 årene. Testen går fra Bautaen ved midtstuen skole, opp forbi Midtstuen stasjon og barnehage, der tar den veien i midten og følger bomveien herfra og helt opp til Frønsvollstråkka. Løypa er 3,4 km hvor alt går på grusvei. </t>
  </si>
  <si>
    <t>Denne testen ble opprettet i 2009 og blitt gått hvert år siden av Heming junior og senior. Testen går fra Bogstad og opp Olaf bullsvei, over til Voksenlia stasjon og helt opp til Kragsstøtten rett før Soria Moria. Dameløypa starter i øverste s-sving i Olaf Bullsvei. Løypa er 4,9km for gutter og 3,8km for jenter og har asfalt hele veien.</t>
  </si>
  <si>
    <t>Kommer</t>
  </si>
  <si>
    <t>Bomveistesten 2020</t>
  </si>
  <si>
    <t>24 grader, sol og varmt. Litt motvind</t>
  </si>
  <si>
    <t>Ola Nymark-Veum</t>
  </si>
  <si>
    <t>Emilie Moland Krogsrud</t>
  </si>
  <si>
    <t>Sarah Rehn</t>
  </si>
  <si>
    <t>Christina Brautaset</t>
  </si>
  <si>
    <t>Guro Linnebo</t>
  </si>
  <si>
    <t>Hedvig Andersen</t>
  </si>
  <si>
    <t>Dina Møller</t>
  </si>
  <si>
    <t>Emilie Caspersen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</si>
</sst>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h]:mm:ss;@"/>
  </numFmts>
  <fonts count="28" x14ac:knownFonts="1">
    <font>
      <sz val="12"/>
      <color theme="1"/>
      <name val="Calibri"/>
      <family val="2"/>
      <scheme val="minor"/>
    </font>
    <font>
      <sz val="11"/>
      <color indexed="8"/>
      <name val="Calibri"/>
      <family val="2"/>
    </font>
    <font>
      <b/>
      <sz val="12"/>
      <color indexed="8"/>
      <name val="Times New Roman"/>
      <family val="1"/>
    </font>
    <font>
      <b/>
      <sz val="10"/>
      <color indexed="8"/>
      <name val="Times New Roman"/>
      <family val="1"/>
    </font>
    <font>
      <sz val="10"/>
      <color indexed="8"/>
      <name val="Times New Roman"/>
      <family val="1"/>
    </font>
    <font>
      <sz val="10"/>
      <color rgb="FFFF0000"/>
      <name val="Times New Roman"/>
      <family val="1"/>
    </font>
    <font>
      <sz val="10"/>
      <name val="Times New Roman"/>
      <family val="1"/>
    </font>
    <font>
      <sz val="10"/>
      <color rgb="FFFF6600"/>
      <name val="Times New Roman"/>
      <family val="1"/>
    </font>
    <font>
      <sz val="10"/>
      <color indexed="10"/>
      <name val="Times New Roman"/>
      <family val="1"/>
    </font>
    <font>
      <sz val="11"/>
      <color indexed="9"/>
      <name val="Calibri"/>
      <family val="2"/>
    </font>
    <font>
      <b/>
      <sz val="18"/>
      <color indexed="56"/>
      <name val="Cambria"/>
      <family val="2"/>
    </font>
    <font>
      <b/>
      <sz val="11"/>
      <color indexed="8"/>
      <name val="Times New Roman"/>
      <family val="1"/>
    </font>
    <font>
      <b/>
      <sz val="10"/>
      <name val="Times New Roman"/>
      <family val="1"/>
    </font>
    <font>
      <sz val="11"/>
      <color indexed="8"/>
      <name val="Times New Roman"/>
      <family val="1"/>
    </font>
    <font>
      <sz val="11"/>
      <name val="Times New Roman"/>
      <family val="1"/>
    </font>
    <font>
      <sz val="11"/>
      <name val="Calibri"/>
      <family val="2"/>
    </font>
    <font>
      <b/>
      <sz val="11"/>
      <color indexed="8"/>
      <name val="Calibri"/>
      <family val="2"/>
    </font>
    <font>
      <sz val="36"/>
      <color theme="6" tint="-0.499984740745262"/>
      <name val="Engravers MT"/>
      <family val="3"/>
    </font>
    <font>
      <u/>
      <sz val="12"/>
      <color theme="10"/>
      <name val="Calibri"/>
      <family val="2"/>
      <scheme val="minor"/>
    </font>
    <font>
      <u/>
      <sz val="12"/>
      <color theme="11"/>
      <name val="Calibri"/>
      <family val="2"/>
      <scheme val="minor"/>
    </font>
    <font>
      <b/>
      <sz val="16"/>
      <color theme="1"/>
      <name val="Calibri"/>
      <family val="2"/>
      <scheme val="minor"/>
    </font>
    <font>
      <b/>
      <u/>
      <sz val="11"/>
      <color theme="1"/>
      <name val="Calibri"/>
      <family val="2"/>
      <scheme val="minor"/>
    </font>
    <font>
      <b/>
      <u/>
      <sz val="18"/>
      <color theme="1"/>
      <name val="Calibri"/>
      <family val="2"/>
      <scheme val="minor"/>
    </font>
    <font>
      <b/>
      <u/>
      <sz val="14"/>
      <color theme="1"/>
      <name val="Calibri"/>
      <family val="2"/>
      <scheme val="minor"/>
    </font>
    <font>
      <b/>
      <u/>
      <sz val="12"/>
      <color theme="1"/>
      <name val="Calibri"/>
      <family val="2"/>
      <scheme val="minor"/>
    </font>
    <font>
      <u/>
      <sz val="16"/>
      <color theme="1"/>
      <name val="Calibri"/>
      <family val="2"/>
      <scheme val="minor"/>
    </font>
    <font>
      <sz val="12"/>
      <name val="Calibri"/>
      <family val="2"/>
      <scheme val="minor"/>
    </font>
    <font>
      <sz val="10"/>
      <color theme="1"/>
      <name val="Times New Roman"/>
      <family val="1"/>
    </font>
  </fonts>
  <fills count="3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0"/>
        <bgColor indexed="64"/>
      </patternFill>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1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55"/>
      </patternFill>
    </fill>
    <fill>
      <patternFill patternType="solid">
        <fgColor indexed="36"/>
      </patternFill>
    </fill>
    <fill>
      <patternFill patternType="solid">
        <fgColor indexed="44"/>
      </patternFill>
    </fill>
    <fill>
      <patternFill patternType="solid">
        <fgColor indexed="52"/>
      </patternFill>
    </fill>
    <fill>
      <patternFill patternType="solid">
        <fgColor theme="0" tint="-0.34998626667073579"/>
        <bgColor indexed="64"/>
      </patternFill>
    </fill>
    <fill>
      <patternFill patternType="solid">
        <fgColor indexed="45"/>
        <bgColor indexed="64"/>
      </patternFill>
    </fill>
    <fill>
      <patternFill patternType="solid">
        <fgColor rgb="FFFF0000"/>
        <bgColor indexed="64"/>
      </patternFill>
    </fill>
    <fill>
      <patternFill patternType="solid">
        <fgColor theme="0"/>
        <bgColor indexed="64"/>
      </patternFill>
    </fill>
  </fills>
  <borders count="7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indexed="8"/>
      </left>
      <right/>
      <top/>
      <bottom/>
      <diagonal/>
    </border>
    <border>
      <left style="medium">
        <color indexed="8"/>
      </left>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indexed="8"/>
      </left>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indexed="8"/>
      </left>
      <right/>
      <top/>
      <bottom style="medium">
        <color indexed="8"/>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auto="1"/>
      </right>
      <top style="medium">
        <color indexed="64"/>
      </top>
      <bottom style="medium">
        <color indexed="64"/>
      </bottom>
      <diagonal/>
    </border>
  </borders>
  <cellStyleXfs count="24">
    <xf numFmtId="0" fontId="0" fillId="0" borderId="0"/>
    <xf numFmtId="0" fontId="1" fillId="0" borderId="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744">
    <xf numFmtId="0" fontId="0" fillId="0" borderId="0" xfId="0"/>
    <xf numFmtId="0" fontId="1" fillId="0" borderId="0" xfId="1"/>
    <xf numFmtId="0" fontId="3" fillId="0" borderId="11" xfId="1" applyFont="1" applyBorder="1" applyAlignment="1">
      <alignment horizontal="center" vertical="top" wrapText="1"/>
    </xf>
    <xf numFmtId="0" fontId="3" fillId="2" borderId="11" xfId="1" applyFont="1" applyFill="1" applyBorder="1" applyAlignment="1">
      <alignment horizontal="center" vertical="top" wrapText="1"/>
    </xf>
    <xf numFmtId="0" fontId="3" fillId="3" borderId="11" xfId="1" applyFont="1" applyFill="1" applyBorder="1" applyAlignment="1">
      <alignment horizontal="center" vertical="top" wrapText="1"/>
    </xf>
    <xf numFmtId="0" fontId="3" fillId="4" borderId="11" xfId="1" applyFont="1" applyFill="1" applyBorder="1" applyAlignment="1">
      <alignment horizontal="center" vertical="top" wrapText="1"/>
    </xf>
    <xf numFmtId="16" fontId="3" fillId="2" borderId="11" xfId="1" applyNumberFormat="1" applyFont="1" applyFill="1" applyBorder="1" applyAlignment="1">
      <alignment horizontal="center" vertical="top" wrapText="1"/>
    </xf>
    <xf numFmtId="0" fontId="3" fillId="5" borderId="11"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5" borderId="12" xfId="1" applyFont="1" applyFill="1" applyBorder="1" applyAlignment="1">
      <alignment horizontal="center" vertical="top" wrapText="1"/>
    </xf>
    <xf numFmtId="0" fontId="3" fillId="4" borderId="13" xfId="1" applyFont="1" applyFill="1" applyBorder="1" applyAlignment="1">
      <alignment horizontal="center" vertical="top" wrapText="1"/>
    </xf>
    <xf numFmtId="0" fontId="3" fillId="6" borderId="14" xfId="1" applyFont="1" applyFill="1" applyBorder="1" applyAlignment="1">
      <alignment horizontal="center" vertical="top" wrapText="1"/>
    </xf>
    <xf numFmtId="0" fontId="3" fillId="7" borderId="14" xfId="1" applyFont="1" applyFill="1" applyBorder="1" applyAlignment="1">
      <alignment horizontal="center" vertical="top" wrapText="1"/>
    </xf>
    <xf numFmtId="0" fontId="3" fillId="4" borderId="14" xfId="1" applyFont="1" applyFill="1" applyBorder="1" applyAlignment="1">
      <alignment horizontal="center" vertical="top" wrapText="1"/>
    </xf>
    <xf numFmtId="0" fontId="3" fillId="7" borderId="6" xfId="1" applyFont="1" applyFill="1" applyBorder="1" applyAlignment="1">
      <alignment horizontal="center" vertical="top" wrapText="1"/>
    </xf>
    <xf numFmtId="0" fontId="3" fillId="4" borderId="6" xfId="1" applyFont="1" applyFill="1" applyBorder="1" applyAlignment="1">
      <alignment horizontal="center" vertical="top" wrapText="1"/>
    </xf>
    <xf numFmtId="0" fontId="3" fillId="0" borderId="7" xfId="1" applyFont="1" applyBorder="1" applyAlignment="1">
      <alignment horizontal="center" vertical="top" wrapText="1"/>
    </xf>
    <xf numFmtId="0" fontId="4" fillId="0" borderId="16" xfId="1" applyFont="1" applyBorder="1" applyAlignment="1">
      <alignment horizontal="center" vertical="top" wrapText="1"/>
    </xf>
    <xf numFmtId="0" fontId="4" fillId="0" borderId="16" xfId="1" applyFont="1" applyBorder="1" applyAlignment="1">
      <alignment vertical="top" wrapText="1"/>
    </xf>
    <xf numFmtId="0" fontId="1" fillId="0" borderId="17" xfId="1" applyBorder="1" applyAlignment="1">
      <alignment vertical="top"/>
    </xf>
    <xf numFmtId="0" fontId="1" fillId="0" borderId="14" xfId="1" applyBorder="1"/>
    <xf numFmtId="0" fontId="1" fillId="0" borderId="18" xfId="1" applyBorder="1"/>
    <xf numFmtId="0" fontId="1" fillId="0" borderId="18" xfId="1" applyBorder="1" applyAlignment="1">
      <alignment vertical="center" wrapText="1"/>
    </xf>
    <xf numFmtId="0" fontId="1" fillId="0" borderId="14" xfId="1" applyBorder="1" applyAlignment="1">
      <alignment vertical="center" wrapText="1"/>
    </xf>
    <xf numFmtId="0" fontId="1" fillId="0" borderId="14" xfId="1" applyBorder="1" applyAlignment="1">
      <alignment horizontal="center" vertical="center" wrapText="1"/>
    </xf>
    <xf numFmtId="0" fontId="1" fillId="0" borderId="14" xfId="1" applyBorder="1" applyAlignment="1">
      <alignment wrapText="1" shrinkToFit="1"/>
    </xf>
    <xf numFmtId="0" fontId="1" fillId="0" borderId="17" xfId="1" applyBorder="1"/>
    <xf numFmtId="0" fontId="1" fillId="0" borderId="17" xfId="1" applyBorder="1" applyAlignment="1">
      <alignment wrapText="1"/>
    </xf>
    <xf numFmtId="0" fontId="4" fillId="0" borderId="19" xfId="1" applyFont="1" applyFill="1" applyBorder="1"/>
    <xf numFmtId="0" fontId="4" fillId="0" borderId="20" xfId="1" applyFont="1" applyBorder="1"/>
    <xf numFmtId="0" fontId="4" fillId="0" borderId="21" xfId="1" applyFont="1" applyBorder="1"/>
    <xf numFmtId="0" fontId="4" fillId="0" borderId="22" xfId="1" applyFont="1" applyBorder="1"/>
    <xf numFmtId="0" fontId="4" fillId="0" borderId="23" xfId="1" applyFont="1" applyBorder="1"/>
    <xf numFmtId="0" fontId="4" fillId="0" borderId="24" xfId="1" applyFont="1" applyBorder="1"/>
    <xf numFmtId="0" fontId="4" fillId="0" borderId="23" xfId="1" applyFont="1" applyBorder="1" applyAlignment="1">
      <alignment horizontal="center"/>
    </xf>
    <xf numFmtId="0" fontId="4" fillId="0" borderId="21" xfId="1" applyFont="1" applyBorder="1" applyAlignment="1">
      <alignment horizontal="center"/>
    </xf>
    <xf numFmtId="0" fontId="4" fillId="0" borderId="24" xfId="1" applyFont="1" applyBorder="1" applyAlignment="1">
      <alignment horizontal="center"/>
    </xf>
    <xf numFmtId="0" fontId="4" fillId="0" borderId="20" xfId="1" applyFont="1" applyBorder="1" applyAlignment="1">
      <alignment horizontal="center"/>
    </xf>
    <xf numFmtId="20" fontId="4" fillId="0" borderId="21" xfId="1" applyNumberFormat="1" applyFont="1" applyFill="1" applyBorder="1"/>
    <xf numFmtId="20" fontId="5" fillId="0" borderId="24" xfId="1" applyNumberFormat="1" applyFont="1" applyBorder="1" applyAlignment="1">
      <alignment horizontal="center"/>
    </xf>
    <xf numFmtId="20" fontId="6" fillId="0" borderId="20" xfId="1" applyNumberFormat="1" applyFont="1" applyBorder="1" applyAlignment="1">
      <alignment horizontal="center"/>
    </xf>
    <xf numFmtId="20" fontId="6" fillId="0" borderId="22" xfId="1" applyNumberFormat="1" applyFont="1" applyBorder="1" applyAlignment="1">
      <alignment horizontal="center"/>
    </xf>
    <xf numFmtId="20" fontId="5" fillId="0" borderId="21" xfId="1" applyNumberFormat="1" applyFont="1" applyBorder="1" applyAlignment="1">
      <alignment horizontal="center"/>
    </xf>
    <xf numFmtId="20" fontId="5" fillId="0" borderId="22" xfId="1" applyNumberFormat="1" applyFont="1" applyBorder="1" applyAlignment="1">
      <alignment horizontal="center"/>
    </xf>
    <xf numFmtId="20" fontId="5" fillId="0" borderId="25" xfId="1" applyNumberFormat="1" applyFont="1" applyBorder="1" applyAlignment="1">
      <alignment horizontal="center"/>
    </xf>
    <xf numFmtId="20" fontId="6" fillId="0" borderId="25" xfId="1" applyNumberFormat="1" applyFont="1" applyBorder="1" applyAlignment="1">
      <alignment horizontal="center"/>
    </xf>
    <xf numFmtId="20" fontId="4" fillId="0" borderId="26" xfId="1" applyNumberFormat="1" applyFont="1" applyFill="1" applyBorder="1" applyAlignment="1">
      <alignment horizontal="center"/>
    </xf>
    <xf numFmtId="0" fontId="1" fillId="8" borderId="0" xfId="1" applyFill="1"/>
    <xf numFmtId="0" fontId="4" fillId="0" borderId="27" xfId="1" applyFont="1" applyFill="1" applyBorder="1"/>
    <xf numFmtId="0" fontId="4" fillId="0" borderId="28" xfId="1" applyFont="1" applyBorder="1"/>
    <xf numFmtId="0" fontId="4" fillId="0" borderId="29" xfId="1" applyFont="1" applyBorder="1"/>
    <xf numFmtId="0" fontId="4" fillId="0" borderId="30" xfId="1" applyFont="1" applyBorder="1"/>
    <xf numFmtId="0" fontId="4" fillId="0" borderId="31" xfId="1" applyFont="1" applyBorder="1"/>
    <xf numFmtId="0" fontId="4" fillId="0" borderId="32" xfId="1" applyFont="1" applyBorder="1"/>
    <xf numFmtId="0" fontId="4" fillId="0" borderId="31" xfId="1" applyFont="1" applyBorder="1" applyAlignment="1">
      <alignment horizontal="center"/>
    </xf>
    <xf numFmtId="0" fontId="4" fillId="0" borderId="29" xfId="1" applyFont="1" applyBorder="1" applyAlignment="1">
      <alignment horizontal="center"/>
    </xf>
    <xf numFmtId="0" fontId="4" fillId="0" borderId="32" xfId="1" applyFont="1" applyBorder="1" applyAlignment="1">
      <alignment horizontal="center"/>
    </xf>
    <xf numFmtId="0" fontId="4" fillId="0" borderId="28" xfId="1" applyFont="1" applyBorder="1" applyAlignment="1">
      <alignment horizontal="center"/>
    </xf>
    <xf numFmtId="20" fontId="4" fillId="0" borderId="29" xfId="1" applyNumberFormat="1" applyFont="1" applyFill="1" applyBorder="1"/>
    <xf numFmtId="0" fontId="4" fillId="0" borderId="33" xfId="1" applyFont="1" applyBorder="1" applyAlignment="1">
      <alignment horizontal="center"/>
    </xf>
    <xf numFmtId="20" fontId="4" fillId="0" borderId="28" xfId="1" applyNumberFormat="1" applyFont="1" applyBorder="1" applyAlignment="1">
      <alignment horizontal="center"/>
    </xf>
    <xf numFmtId="0" fontId="4" fillId="0" borderId="30" xfId="1" applyFont="1" applyBorder="1" applyAlignment="1">
      <alignment horizontal="center"/>
    </xf>
    <xf numFmtId="20" fontId="6" fillId="0" borderId="29" xfId="1" applyNumberFormat="1" applyFont="1" applyBorder="1" applyAlignment="1">
      <alignment horizontal="center"/>
    </xf>
    <xf numFmtId="20" fontId="6" fillId="0" borderId="32" xfId="1" applyNumberFormat="1" applyFont="1" applyBorder="1" applyAlignment="1">
      <alignment horizontal="center"/>
    </xf>
    <xf numFmtId="20" fontId="4" fillId="0" borderId="34" xfId="1" applyNumberFormat="1" applyFont="1" applyBorder="1" applyAlignment="1">
      <alignment horizontal="center"/>
    </xf>
    <xf numFmtId="0" fontId="4" fillId="0" borderId="34" xfId="1" applyFont="1" applyBorder="1" applyAlignment="1">
      <alignment horizontal="center"/>
    </xf>
    <xf numFmtId="20" fontId="5" fillId="0" borderId="34" xfId="1" applyNumberFormat="1" applyFont="1" applyBorder="1" applyAlignment="1">
      <alignment horizontal="center"/>
    </xf>
    <xf numFmtId="20" fontId="4" fillId="0" borderId="35" xfId="1" applyNumberFormat="1" applyFont="1" applyFill="1" applyBorder="1" applyAlignment="1">
      <alignment horizontal="center"/>
    </xf>
    <xf numFmtId="20" fontId="5" fillId="0" borderId="30" xfId="1" applyNumberFormat="1" applyFont="1" applyBorder="1" applyAlignment="1">
      <alignment horizontal="center"/>
    </xf>
    <xf numFmtId="20" fontId="7" fillId="0" borderId="32" xfId="1" applyNumberFormat="1" applyFont="1" applyBorder="1" applyAlignment="1">
      <alignment horizontal="center"/>
    </xf>
    <xf numFmtId="0" fontId="4" fillId="0" borderId="27" xfId="1" applyFont="1" applyBorder="1" applyAlignment="1">
      <alignment vertical="top" wrapText="1"/>
    </xf>
    <xf numFmtId="0" fontId="4" fillId="0" borderId="28" xfId="1" applyFont="1" applyBorder="1" applyAlignment="1">
      <alignment horizontal="center" vertical="top" wrapText="1"/>
    </xf>
    <xf numFmtId="0" fontId="4" fillId="0" borderId="29" xfId="1" applyFont="1" applyBorder="1" applyAlignment="1">
      <alignment horizontal="center" vertical="top" wrapText="1"/>
    </xf>
    <xf numFmtId="0" fontId="4" fillId="0" borderId="30" xfId="1" applyFont="1" applyBorder="1" applyAlignment="1">
      <alignment horizontal="center" vertical="top" wrapText="1"/>
    </xf>
    <xf numFmtId="20" fontId="4" fillId="0" borderId="31" xfId="1" applyNumberFormat="1" applyFont="1" applyBorder="1" applyAlignment="1">
      <alignment horizontal="center" vertical="top" wrapText="1"/>
    </xf>
    <xf numFmtId="0" fontId="6" fillId="0" borderId="29" xfId="1" applyFont="1" applyBorder="1" applyAlignment="1">
      <alignment horizontal="center" vertical="top" wrapText="1"/>
    </xf>
    <xf numFmtId="0" fontId="4" fillId="0" borderId="32" xfId="1" applyFont="1" applyBorder="1" applyAlignment="1">
      <alignment horizontal="center" vertical="top" wrapText="1"/>
    </xf>
    <xf numFmtId="0" fontId="6" fillId="0" borderId="30" xfId="1" applyFont="1" applyBorder="1" applyAlignment="1">
      <alignment horizontal="center" vertical="top" wrapText="1"/>
    </xf>
    <xf numFmtId="0" fontId="4" fillId="0" borderId="31" xfId="1" applyFont="1" applyBorder="1" applyAlignment="1">
      <alignment horizontal="center" vertical="top" wrapText="1"/>
    </xf>
    <xf numFmtId="20" fontId="6" fillId="0" borderId="32" xfId="1" applyNumberFormat="1" applyFont="1" applyBorder="1" applyAlignment="1">
      <alignment horizontal="center" vertical="top" wrapText="1"/>
    </xf>
    <xf numFmtId="20" fontId="6" fillId="0" borderId="28" xfId="1" applyNumberFormat="1" applyFont="1" applyBorder="1" applyAlignment="1">
      <alignment horizontal="center"/>
    </xf>
    <xf numFmtId="20" fontId="4" fillId="0" borderId="29" xfId="1" applyNumberFormat="1" applyFont="1" applyBorder="1" applyAlignment="1">
      <alignment horizontal="center"/>
    </xf>
    <xf numFmtId="20" fontId="4" fillId="0" borderId="33" xfId="1" applyNumberFormat="1" applyFont="1" applyBorder="1" applyAlignment="1">
      <alignment horizontal="center"/>
    </xf>
    <xf numFmtId="20" fontId="5" fillId="0" borderId="32" xfId="1" applyNumberFormat="1" applyFont="1" applyBorder="1" applyAlignment="1">
      <alignment horizontal="center"/>
    </xf>
    <xf numFmtId="20" fontId="4" fillId="0" borderId="30" xfId="1" applyNumberFormat="1" applyFont="1" applyBorder="1" applyAlignment="1">
      <alignment horizontal="center"/>
    </xf>
    <xf numFmtId="20" fontId="5" fillId="0" borderId="28" xfId="1" applyNumberFormat="1" applyFont="1" applyBorder="1" applyAlignment="1">
      <alignment horizontal="center"/>
    </xf>
    <xf numFmtId="20" fontId="6" fillId="0" borderId="30" xfId="1" applyNumberFormat="1" applyFont="1" applyFill="1" applyBorder="1" applyAlignment="1">
      <alignment horizontal="center"/>
    </xf>
    <xf numFmtId="20" fontId="6" fillId="0" borderId="34" xfId="1" applyNumberFormat="1" applyFont="1" applyFill="1" applyBorder="1" applyAlignment="1">
      <alignment horizontal="center"/>
    </xf>
    <xf numFmtId="20" fontId="4" fillId="0" borderId="29" xfId="1" applyNumberFormat="1" applyFont="1" applyBorder="1" applyAlignment="1">
      <alignment horizontal="center" vertical="center"/>
    </xf>
    <xf numFmtId="20" fontId="6" fillId="0" borderId="30" xfId="1" applyNumberFormat="1" applyFont="1" applyBorder="1" applyAlignment="1">
      <alignment horizontal="center" vertical="center"/>
    </xf>
    <xf numFmtId="20" fontId="6" fillId="0" borderId="28" xfId="1" applyNumberFormat="1" applyFont="1" applyBorder="1" applyAlignment="1">
      <alignment horizontal="center" vertical="center"/>
    </xf>
    <xf numFmtId="20" fontId="6" fillId="0" borderId="29" xfId="1" applyNumberFormat="1" applyFont="1" applyBorder="1" applyAlignment="1">
      <alignment horizontal="center" vertical="center"/>
    </xf>
    <xf numFmtId="20" fontId="6" fillId="0" borderId="32" xfId="1" applyNumberFormat="1" applyFont="1" applyBorder="1" applyAlignment="1">
      <alignment horizontal="center" vertical="center"/>
    </xf>
    <xf numFmtId="20" fontId="6" fillId="0" borderId="34" xfId="1" applyNumberFormat="1" applyFont="1" applyBorder="1" applyAlignment="1">
      <alignment horizontal="center" vertical="center"/>
    </xf>
    <xf numFmtId="20" fontId="5" fillId="0" borderId="34" xfId="1" applyNumberFormat="1" applyFont="1" applyBorder="1" applyAlignment="1">
      <alignment horizontal="center" vertical="center"/>
    </xf>
    <xf numFmtId="0" fontId="1" fillId="0" borderId="0" xfId="1" applyFill="1"/>
    <xf numFmtId="0" fontId="1" fillId="9" borderId="0" xfId="1" applyFill="1"/>
    <xf numFmtId="0" fontId="4" fillId="0" borderId="27" xfId="2" applyFont="1" applyFill="1" applyBorder="1"/>
    <xf numFmtId="20" fontId="7" fillId="0" borderId="29" xfId="2" applyNumberFormat="1" applyFont="1" applyFill="1" applyBorder="1"/>
    <xf numFmtId="20" fontId="4" fillId="0" borderId="32" xfId="1" applyNumberFormat="1" applyFont="1" applyBorder="1" applyAlignment="1">
      <alignment horizontal="center"/>
    </xf>
    <xf numFmtId="0" fontId="8" fillId="0" borderId="29" xfId="1" applyFont="1" applyBorder="1" applyAlignment="1">
      <alignment horizontal="center" vertical="top" wrapText="1"/>
    </xf>
    <xf numFmtId="0" fontId="8" fillId="0" borderId="32" xfId="1" applyFont="1" applyBorder="1" applyAlignment="1">
      <alignment horizontal="center" vertical="top" wrapText="1"/>
    </xf>
    <xf numFmtId="0" fontId="8" fillId="0" borderId="28" xfId="1" applyFont="1" applyBorder="1" applyAlignment="1">
      <alignment horizontal="center" vertical="top" wrapText="1"/>
    </xf>
    <xf numFmtId="20" fontId="6" fillId="0" borderId="31" xfId="1" applyNumberFormat="1" applyFont="1" applyBorder="1" applyAlignment="1">
      <alignment horizontal="center" vertical="top" wrapText="1"/>
    </xf>
    <xf numFmtId="0" fontId="1" fillId="0" borderId="0" xfId="1" applyBorder="1"/>
    <xf numFmtId="20" fontId="7" fillId="0" borderId="29" xfId="1" applyNumberFormat="1" applyFont="1" applyBorder="1" applyAlignment="1">
      <alignment horizontal="center"/>
    </xf>
    <xf numFmtId="20" fontId="7" fillId="0" borderId="28" xfId="1" applyNumberFormat="1" applyFont="1" applyBorder="1" applyAlignment="1">
      <alignment horizontal="center"/>
    </xf>
    <xf numFmtId="20" fontId="4" fillId="0" borderId="36" xfId="1" applyNumberFormat="1" applyFont="1" applyBorder="1" applyAlignment="1">
      <alignment horizontal="center"/>
    </xf>
    <xf numFmtId="0" fontId="4" fillId="0" borderId="36" xfId="1" applyFont="1" applyBorder="1" applyAlignment="1">
      <alignment horizontal="center"/>
    </xf>
    <xf numFmtId="20" fontId="6" fillId="0" borderId="30" xfId="1" applyNumberFormat="1" applyFont="1" applyBorder="1" applyAlignment="1">
      <alignment horizontal="center"/>
    </xf>
    <xf numFmtId="20" fontId="5" fillId="0" borderId="29" xfId="1" applyNumberFormat="1" applyFont="1" applyBorder="1" applyAlignment="1">
      <alignment horizontal="center"/>
    </xf>
    <xf numFmtId="20" fontId="5" fillId="0" borderId="36" xfId="1" applyNumberFormat="1" applyFont="1" applyBorder="1" applyAlignment="1">
      <alignment horizontal="center"/>
    </xf>
    <xf numFmtId="0" fontId="6" fillId="0" borderId="28" xfId="1" applyFont="1" applyBorder="1" applyAlignment="1">
      <alignment horizontal="center" vertical="top" wrapText="1"/>
    </xf>
    <xf numFmtId="20" fontId="8" fillId="0" borderId="30" xfId="1" applyNumberFormat="1" applyFont="1" applyBorder="1" applyAlignment="1">
      <alignment horizontal="center" vertical="top" wrapText="1"/>
    </xf>
    <xf numFmtId="20" fontId="4" fillId="9" borderId="28" xfId="1" applyNumberFormat="1" applyFont="1" applyFill="1" applyBorder="1" applyAlignment="1">
      <alignment horizontal="center"/>
    </xf>
    <xf numFmtId="20" fontId="4" fillId="9" borderId="29" xfId="1" applyNumberFormat="1" applyFont="1" applyFill="1" applyBorder="1" applyAlignment="1">
      <alignment horizontal="center"/>
    </xf>
    <xf numFmtId="20" fontId="4" fillId="9" borderId="33" xfId="1" applyNumberFormat="1" applyFont="1" applyFill="1" applyBorder="1" applyAlignment="1">
      <alignment horizontal="center"/>
    </xf>
    <xf numFmtId="20" fontId="4" fillId="9" borderId="32" xfId="1" applyNumberFormat="1" applyFont="1" applyFill="1" applyBorder="1" applyAlignment="1">
      <alignment horizontal="center"/>
    </xf>
    <xf numFmtId="20" fontId="5" fillId="0" borderId="30" xfId="1" applyNumberFormat="1" applyFont="1" applyBorder="1" applyAlignment="1">
      <alignment horizontal="center" vertical="center"/>
    </xf>
    <xf numFmtId="20" fontId="5" fillId="0" borderId="29" xfId="1" applyNumberFormat="1" applyFont="1" applyBorder="1" applyAlignment="1">
      <alignment horizontal="center" vertical="center"/>
    </xf>
    <xf numFmtId="20" fontId="5" fillId="0" borderId="32" xfId="1" applyNumberFormat="1" applyFont="1" applyBorder="1" applyAlignment="1">
      <alignment horizontal="center" vertical="center"/>
    </xf>
    <xf numFmtId="20" fontId="5" fillId="0" borderId="36" xfId="1" applyNumberFormat="1" applyFont="1" applyBorder="1" applyAlignment="1">
      <alignment horizontal="center" vertical="center"/>
    </xf>
    <xf numFmtId="0" fontId="4" fillId="0" borderId="27" xfId="1" applyFont="1" applyBorder="1"/>
    <xf numFmtId="0" fontId="4" fillId="0" borderId="30" xfId="1" applyFont="1" applyBorder="1" applyAlignment="1">
      <alignment horizontal="center" vertical="center"/>
    </xf>
    <xf numFmtId="0" fontId="4" fillId="0" borderId="28" xfId="1" applyFont="1" applyBorder="1" applyAlignment="1">
      <alignment horizontal="center" vertical="center"/>
    </xf>
    <xf numFmtId="20" fontId="4" fillId="0" borderId="32" xfId="1" applyNumberFormat="1" applyFont="1" applyBorder="1" applyAlignment="1">
      <alignment horizontal="center" vertical="center"/>
    </xf>
    <xf numFmtId="20" fontId="4" fillId="0" borderId="30" xfId="1" applyNumberFormat="1" applyFont="1" applyBorder="1" applyAlignment="1">
      <alignment horizontal="center" vertical="center"/>
    </xf>
    <xf numFmtId="20" fontId="4" fillId="0" borderId="36" xfId="1" applyNumberFormat="1" applyFont="1" applyBorder="1" applyAlignment="1">
      <alignment horizontal="center" vertical="center"/>
    </xf>
    <xf numFmtId="0" fontId="4" fillId="0" borderId="35" xfId="1" applyFont="1" applyBorder="1" applyAlignment="1">
      <alignment horizontal="center"/>
    </xf>
    <xf numFmtId="0" fontId="4" fillId="0" borderId="28" xfId="1" applyFont="1" applyFill="1" applyBorder="1" applyAlignment="1">
      <alignment horizontal="center"/>
    </xf>
    <xf numFmtId="0" fontId="4" fillId="0" borderId="29" xfId="1" applyFont="1" applyFill="1" applyBorder="1" applyAlignment="1">
      <alignment horizontal="center"/>
    </xf>
    <xf numFmtId="0" fontId="4" fillId="0" borderId="30" xfId="1" applyFont="1" applyFill="1" applyBorder="1" applyAlignment="1">
      <alignment horizontal="center"/>
    </xf>
    <xf numFmtId="0" fontId="4" fillId="0" borderId="31" xfId="1" applyFont="1" applyFill="1" applyBorder="1" applyAlignment="1">
      <alignment horizontal="center"/>
    </xf>
    <xf numFmtId="0" fontId="4" fillId="0" borderId="32" xfId="1" applyFont="1" applyFill="1" applyBorder="1" applyAlignment="1">
      <alignment horizontal="center"/>
    </xf>
    <xf numFmtId="20" fontId="4" fillId="0" borderId="32" xfId="1" applyNumberFormat="1" applyFont="1" applyFill="1" applyBorder="1" applyAlignment="1">
      <alignment horizontal="center"/>
    </xf>
    <xf numFmtId="0" fontId="4" fillId="0" borderId="33" xfId="1" applyFont="1" applyFill="1" applyBorder="1" applyAlignment="1">
      <alignment horizontal="center"/>
    </xf>
    <xf numFmtId="20" fontId="4" fillId="0" borderId="28" xfId="1" applyNumberFormat="1" applyFont="1" applyFill="1" applyBorder="1" applyAlignment="1">
      <alignment horizontal="center"/>
    </xf>
    <xf numFmtId="20" fontId="4" fillId="0" borderId="29" xfId="1" applyNumberFormat="1" applyFont="1" applyFill="1" applyBorder="1" applyAlignment="1">
      <alignment horizontal="center"/>
    </xf>
    <xf numFmtId="20" fontId="6" fillId="0" borderId="32" xfId="1" applyNumberFormat="1" applyFont="1" applyFill="1" applyBorder="1" applyAlignment="1">
      <alignment horizontal="center"/>
    </xf>
    <xf numFmtId="20" fontId="6" fillId="0" borderId="28" xfId="1" applyNumberFormat="1" applyFont="1" applyFill="1" applyBorder="1" applyAlignment="1">
      <alignment horizontal="center"/>
    </xf>
    <xf numFmtId="20" fontId="6" fillId="0" borderId="29" xfId="1" applyNumberFormat="1" applyFont="1" applyFill="1" applyBorder="1" applyAlignment="1">
      <alignment horizontal="center"/>
    </xf>
    <xf numFmtId="20" fontId="5" fillId="0" borderId="32" xfId="1" applyNumberFormat="1" applyFont="1" applyFill="1" applyBorder="1" applyAlignment="1">
      <alignment horizontal="center"/>
    </xf>
    <xf numFmtId="20" fontId="4" fillId="0" borderId="36" xfId="1" applyNumberFormat="1" applyFont="1" applyFill="1" applyBorder="1" applyAlignment="1">
      <alignment horizontal="center"/>
    </xf>
    <xf numFmtId="20" fontId="4" fillId="0" borderId="28" xfId="1" applyNumberFormat="1" applyFont="1" applyBorder="1" applyAlignment="1">
      <alignment horizontal="center" vertical="center"/>
    </xf>
    <xf numFmtId="0" fontId="4" fillId="0" borderId="36" xfId="1" applyFont="1" applyBorder="1" applyAlignment="1">
      <alignment horizontal="center" vertical="center"/>
    </xf>
    <xf numFmtId="20" fontId="4" fillId="0" borderId="29" xfId="2" applyNumberFormat="1" applyFont="1" applyFill="1" applyBorder="1"/>
    <xf numFmtId="20" fontId="7" fillId="0" borderId="29" xfId="1" applyNumberFormat="1" applyFont="1" applyBorder="1" applyAlignment="1">
      <alignment horizontal="center" vertical="center"/>
    </xf>
    <xf numFmtId="20" fontId="7" fillId="0" borderId="32" xfId="1" applyNumberFormat="1" applyFont="1" applyBorder="1" applyAlignment="1">
      <alignment horizontal="center" vertical="center"/>
    </xf>
    <xf numFmtId="0" fontId="6" fillId="0" borderId="32" xfId="1" applyFont="1" applyBorder="1" applyAlignment="1">
      <alignment horizontal="center" vertical="top" wrapText="1"/>
    </xf>
    <xf numFmtId="0" fontId="8" fillId="0" borderId="30" xfId="1" applyFont="1" applyBorder="1" applyAlignment="1">
      <alignment horizontal="center" vertical="top" wrapText="1"/>
    </xf>
    <xf numFmtId="0" fontId="4" fillId="0" borderId="37" xfId="1" applyFont="1" applyBorder="1"/>
    <xf numFmtId="0" fontId="4" fillId="0" borderId="38" xfId="1" applyFont="1" applyBorder="1" applyAlignment="1">
      <alignment horizontal="center"/>
    </xf>
    <xf numFmtId="0" fontId="4" fillId="0" borderId="39" xfId="1" applyFont="1" applyBorder="1" applyAlignment="1">
      <alignment horizontal="center"/>
    </xf>
    <xf numFmtId="0" fontId="4" fillId="0" borderId="40" xfId="1" applyFont="1" applyBorder="1" applyAlignment="1">
      <alignment horizontal="center"/>
    </xf>
    <xf numFmtId="0" fontId="4" fillId="0" borderId="41" xfId="1" applyFont="1" applyBorder="1" applyAlignment="1">
      <alignment horizontal="center"/>
    </xf>
    <xf numFmtId="0" fontId="4" fillId="0" borderId="42" xfId="1" applyFont="1" applyBorder="1" applyAlignment="1">
      <alignment horizontal="center"/>
    </xf>
    <xf numFmtId="20" fontId="6" fillId="0" borderId="42" xfId="1" applyNumberFormat="1" applyFont="1" applyBorder="1" applyAlignment="1">
      <alignment horizontal="center"/>
    </xf>
    <xf numFmtId="20" fontId="5" fillId="0" borderId="29" xfId="1" applyNumberFormat="1" applyFont="1" applyFill="1" applyBorder="1" applyAlignment="1">
      <alignment horizontal="center"/>
    </xf>
    <xf numFmtId="20" fontId="4" fillId="0" borderId="30" xfId="1" applyNumberFormat="1" applyFont="1" applyFill="1" applyBorder="1" applyAlignment="1">
      <alignment horizontal="center"/>
    </xf>
    <xf numFmtId="20" fontId="4" fillId="0" borderId="43" xfId="1" applyNumberFormat="1" applyFont="1" applyFill="1" applyBorder="1" applyAlignment="1">
      <alignment horizontal="center"/>
    </xf>
    <xf numFmtId="20" fontId="5" fillId="0" borderId="28" xfId="1" applyNumberFormat="1" applyFont="1" applyFill="1" applyBorder="1" applyAlignment="1">
      <alignment horizontal="center"/>
    </xf>
    <xf numFmtId="0" fontId="4" fillId="0" borderId="32" xfId="1" applyFont="1" applyFill="1" applyBorder="1"/>
    <xf numFmtId="0" fontId="4" fillId="0" borderId="29" xfId="1" applyFont="1" applyBorder="1" applyAlignment="1">
      <alignment horizontal="center" vertical="center"/>
    </xf>
    <xf numFmtId="0" fontId="4" fillId="0" borderId="32" xfId="1" applyFont="1" applyBorder="1" applyAlignment="1">
      <alignment horizontal="center" vertical="center"/>
    </xf>
    <xf numFmtId="0" fontId="4" fillId="0" borderId="32" xfId="2" applyFont="1" applyFill="1" applyBorder="1"/>
    <xf numFmtId="0" fontId="4" fillId="0" borderId="32" xfId="1" applyFont="1" applyBorder="1" applyAlignment="1">
      <alignment vertical="top" wrapText="1"/>
    </xf>
    <xf numFmtId="16" fontId="4" fillId="0" borderId="31" xfId="1" applyNumberFormat="1" applyFont="1" applyBorder="1" applyAlignment="1">
      <alignment horizontal="center" vertical="top" wrapText="1"/>
    </xf>
    <xf numFmtId="0" fontId="4" fillId="0" borderId="32" xfId="1" applyFont="1" applyFill="1" applyBorder="1" applyAlignment="1">
      <alignment vertical="top" wrapText="1"/>
    </xf>
    <xf numFmtId="20" fontId="8" fillId="0" borderId="30" xfId="1" applyNumberFormat="1" applyFont="1" applyBorder="1" applyAlignment="1">
      <alignment horizontal="center"/>
    </xf>
    <xf numFmtId="20" fontId="4" fillId="0" borderId="31" xfId="1" applyNumberFormat="1" applyFont="1" applyBorder="1" applyAlignment="1">
      <alignment horizontal="center"/>
    </xf>
    <xf numFmtId="20" fontId="6" fillId="0" borderId="29" xfId="2" applyNumberFormat="1" applyFont="1" applyFill="1" applyBorder="1"/>
    <xf numFmtId="0" fontId="4" fillId="0" borderId="36" xfId="1" applyFont="1" applyFill="1" applyBorder="1" applyAlignment="1">
      <alignment horizontal="center"/>
    </xf>
    <xf numFmtId="0" fontId="4" fillId="0" borderId="28" xfId="1" applyFont="1" applyFill="1" applyBorder="1"/>
    <xf numFmtId="0" fontId="4" fillId="0" borderId="28" xfId="2" applyFont="1" applyFill="1" applyBorder="1"/>
    <xf numFmtId="0" fontId="4" fillId="0" borderId="28" xfId="1" applyFont="1" applyBorder="1" applyAlignment="1">
      <alignment vertical="top" wrapText="1"/>
    </xf>
    <xf numFmtId="0" fontId="6" fillId="0" borderId="31" xfId="1" applyFont="1" applyBorder="1" applyAlignment="1">
      <alignment horizontal="center" vertical="top" wrapText="1"/>
    </xf>
    <xf numFmtId="0" fontId="4" fillId="0" borderId="38" xfId="1" applyFont="1" applyFill="1" applyBorder="1" applyAlignment="1">
      <alignment horizontal="center"/>
    </xf>
    <xf numFmtId="0" fontId="4" fillId="0" borderId="39" xfId="1" applyFont="1" applyFill="1" applyBorder="1" applyAlignment="1">
      <alignment horizontal="center"/>
    </xf>
    <xf numFmtId="0" fontId="4" fillId="0" borderId="40" xfId="1" applyFont="1" applyFill="1" applyBorder="1" applyAlignment="1">
      <alignment horizontal="center"/>
    </xf>
    <xf numFmtId="0" fontId="4" fillId="0" borderId="41" xfId="1" applyFont="1" applyFill="1" applyBorder="1" applyAlignment="1">
      <alignment horizontal="center"/>
    </xf>
    <xf numFmtId="0" fontId="4" fillId="0" borderId="42" xfId="1" applyFont="1" applyFill="1" applyBorder="1" applyAlignment="1">
      <alignment horizontal="center"/>
    </xf>
    <xf numFmtId="20" fontId="4" fillId="0" borderId="42" xfId="1" applyNumberFormat="1" applyFont="1" applyFill="1" applyBorder="1" applyAlignment="1">
      <alignment horizontal="center"/>
    </xf>
    <xf numFmtId="0" fontId="4" fillId="0" borderId="44" xfId="1" applyFont="1" applyFill="1" applyBorder="1" applyAlignment="1">
      <alignment horizontal="center"/>
    </xf>
    <xf numFmtId="20" fontId="4" fillId="0" borderId="38" xfId="1" applyNumberFormat="1" applyFont="1" applyFill="1" applyBorder="1" applyAlignment="1">
      <alignment horizontal="center"/>
    </xf>
    <xf numFmtId="20" fontId="5" fillId="0" borderId="39" xfId="1" applyNumberFormat="1" applyFont="1" applyFill="1" applyBorder="1" applyAlignment="1">
      <alignment horizontal="center"/>
    </xf>
    <xf numFmtId="0" fontId="4" fillId="0" borderId="43" xfId="1" applyFont="1" applyBorder="1" applyAlignment="1">
      <alignment horizontal="center"/>
    </xf>
    <xf numFmtId="20" fontId="4" fillId="0" borderId="41" xfId="1" applyNumberFormat="1" applyFont="1" applyBorder="1" applyAlignment="1">
      <alignment horizontal="center"/>
    </xf>
    <xf numFmtId="20" fontId="7" fillId="0" borderId="29" xfId="1" applyNumberFormat="1" applyFont="1" applyFill="1" applyBorder="1"/>
    <xf numFmtId="0" fontId="4" fillId="0" borderId="44" xfId="1" applyFont="1" applyBorder="1" applyAlignment="1">
      <alignment horizontal="center"/>
    </xf>
    <xf numFmtId="20" fontId="4" fillId="0" borderId="42" xfId="1" applyNumberFormat="1" applyFont="1" applyBorder="1" applyAlignment="1">
      <alignment horizontal="center"/>
    </xf>
    <xf numFmtId="0" fontId="4" fillId="0" borderId="43" xfId="1" applyFont="1" applyFill="1" applyBorder="1" applyAlignment="1">
      <alignment horizontal="center"/>
    </xf>
    <xf numFmtId="0" fontId="4" fillId="0" borderId="38" xfId="1" applyFont="1" applyBorder="1" applyAlignment="1">
      <alignment horizontal="center" vertical="top" wrapText="1"/>
    </xf>
    <xf numFmtId="0" fontId="4" fillId="0" borderId="39" xfId="1" applyFont="1" applyBorder="1" applyAlignment="1">
      <alignment horizontal="center" vertical="top" wrapText="1"/>
    </xf>
    <xf numFmtId="0" fontId="4" fillId="0" borderId="40" xfId="1" applyFont="1" applyBorder="1" applyAlignment="1">
      <alignment horizontal="center" vertical="top" wrapText="1"/>
    </xf>
    <xf numFmtId="20" fontId="4" fillId="0" borderId="41" xfId="1" applyNumberFormat="1" applyFont="1" applyBorder="1" applyAlignment="1">
      <alignment horizontal="center" vertical="top" wrapText="1"/>
    </xf>
    <xf numFmtId="0" fontId="8" fillId="0" borderId="39" xfId="1" applyFont="1" applyBorder="1" applyAlignment="1">
      <alignment horizontal="center" vertical="top" wrapText="1"/>
    </xf>
    <xf numFmtId="0" fontId="8" fillId="0" borderId="42" xfId="1" applyFont="1" applyBorder="1" applyAlignment="1">
      <alignment horizontal="center" vertical="top" wrapText="1"/>
    </xf>
    <xf numFmtId="0" fontId="8" fillId="0" borderId="38" xfId="1" applyFont="1" applyBorder="1" applyAlignment="1">
      <alignment horizontal="center" vertical="top" wrapText="1"/>
    </xf>
    <xf numFmtId="0" fontId="6" fillId="0" borderId="39" xfId="1" applyFont="1" applyBorder="1" applyAlignment="1">
      <alignment horizontal="center" vertical="top" wrapText="1"/>
    </xf>
    <xf numFmtId="0" fontId="8" fillId="0" borderId="40" xfId="1" applyFont="1" applyBorder="1" applyAlignment="1">
      <alignment horizontal="center" vertical="top" wrapText="1"/>
    </xf>
    <xf numFmtId="0" fontId="8" fillId="0" borderId="41" xfId="1" applyFont="1" applyBorder="1" applyAlignment="1">
      <alignment horizontal="center" vertical="top" wrapText="1"/>
    </xf>
    <xf numFmtId="20" fontId="6" fillId="0" borderId="42" xfId="1" applyNumberFormat="1" applyFont="1" applyBorder="1" applyAlignment="1">
      <alignment horizontal="center" vertical="top" wrapText="1"/>
    </xf>
    <xf numFmtId="20" fontId="6" fillId="0" borderId="38" xfId="1" applyNumberFormat="1" applyFont="1" applyBorder="1" applyAlignment="1">
      <alignment horizontal="center"/>
    </xf>
    <xf numFmtId="20" fontId="5" fillId="0" borderId="42" xfId="1" applyNumberFormat="1" applyFont="1" applyBorder="1" applyAlignment="1">
      <alignment horizontal="center"/>
    </xf>
    <xf numFmtId="0" fontId="4" fillId="0" borderId="42" xfId="1" applyFont="1" applyBorder="1" applyAlignment="1">
      <alignment horizontal="center" vertical="top" wrapText="1"/>
    </xf>
    <xf numFmtId="20" fontId="7" fillId="0" borderId="41" xfId="1" applyNumberFormat="1" applyFont="1" applyBorder="1" applyAlignment="1">
      <alignment horizontal="center" vertical="top" wrapText="1"/>
    </xf>
    <xf numFmtId="20" fontId="4" fillId="0" borderId="42" xfId="1" applyNumberFormat="1" applyFont="1" applyBorder="1" applyAlignment="1">
      <alignment horizontal="center" vertical="top" wrapText="1"/>
    </xf>
    <xf numFmtId="20" fontId="4" fillId="0" borderId="38" xfId="1" applyNumberFormat="1" applyFont="1" applyBorder="1" applyAlignment="1">
      <alignment horizontal="center"/>
    </xf>
    <xf numFmtId="20" fontId="4" fillId="0" borderId="44" xfId="1" applyNumberFormat="1" applyFont="1" applyBorder="1" applyAlignment="1">
      <alignment horizontal="center"/>
    </xf>
    <xf numFmtId="20" fontId="4" fillId="0" borderId="39" xfId="1" applyNumberFormat="1" applyFont="1" applyBorder="1" applyAlignment="1">
      <alignment horizontal="center"/>
    </xf>
    <xf numFmtId="20" fontId="7" fillId="0" borderId="38" xfId="1" applyNumberFormat="1" applyFont="1" applyBorder="1" applyAlignment="1">
      <alignment horizontal="center"/>
    </xf>
    <xf numFmtId="20" fontId="7" fillId="0" borderId="29" xfId="1" applyNumberFormat="1" applyFont="1" applyFill="1" applyBorder="1" applyAlignment="1">
      <alignment horizontal="center"/>
    </xf>
    <xf numFmtId="0" fontId="4" fillId="0" borderId="38" xfId="1" applyFont="1" applyBorder="1"/>
    <xf numFmtId="0" fontId="4" fillId="0" borderId="39" xfId="1" applyFont="1" applyBorder="1"/>
    <xf numFmtId="0" fontId="4" fillId="0" borderId="40" xfId="1" applyFont="1" applyBorder="1"/>
    <xf numFmtId="0" fontId="4" fillId="0" borderId="41" xfId="1" applyFont="1" applyBorder="1"/>
    <xf numFmtId="0" fontId="4" fillId="0" borderId="42" xfId="1" applyFont="1" applyBorder="1"/>
    <xf numFmtId="20" fontId="5" fillId="0" borderId="44" xfId="1" applyNumberFormat="1" applyFont="1" applyBorder="1" applyAlignment="1">
      <alignment horizontal="center"/>
    </xf>
    <xf numFmtId="0" fontId="6" fillId="0" borderId="42" xfId="1" applyFont="1" applyBorder="1" applyAlignment="1">
      <alignment horizontal="center" vertical="top" wrapText="1"/>
    </xf>
    <xf numFmtId="0" fontId="6" fillId="0" borderId="38" xfId="1" applyFont="1" applyBorder="1" applyAlignment="1">
      <alignment horizontal="center" vertical="top" wrapText="1"/>
    </xf>
    <xf numFmtId="20" fontId="7" fillId="0" borderId="44" xfId="1" applyNumberFormat="1" applyFont="1" applyBorder="1" applyAlignment="1">
      <alignment horizontal="center"/>
    </xf>
    <xf numFmtId="20" fontId="6" fillId="0" borderId="41" xfId="1" applyNumberFormat="1" applyFont="1" applyBorder="1" applyAlignment="1">
      <alignment horizontal="center" vertical="top" wrapText="1"/>
    </xf>
    <xf numFmtId="0" fontId="4" fillId="0" borderId="41" xfId="1" applyFont="1" applyBorder="1" applyAlignment="1">
      <alignment horizontal="center" vertical="top" wrapText="1"/>
    </xf>
    <xf numFmtId="20" fontId="4" fillId="0" borderId="43" xfId="1" applyNumberFormat="1" applyFont="1" applyBorder="1" applyAlignment="1">
      <alignment horizontal="center"/>
    </xf>
    <xf numFmtId="20" fontId="8" fillId="0" borderId="42" xfId="1" applyNumberFormat="1" applyFont="1" applyBorder="1" applyAlignment="1">
      <alignment horizontal="center"/>
    </xf>
    <xf numFmtId="0" fontId="6" fillId="0" borderId="40" xfId="1" applyFont="1" applyBorder="1" applyAlignment="1">
      <alignment horizontal="center" vertical="top" wrapText="1"/>
    </xf>
    <xf numFmtId="20" fontId="8" fillId="0" borderId="42" xfId="1" applyNumberFormat="1" applyFont="1" applyBorder="1" applyAlignment="1">
      <alignment horizontal="center" vertical="top" wrapText="1"/>
    </xf>
    <xf numFmtId="45" fontId="4" fillId="0" borderId="36" xfId="1" applyNumberFormat="1" applyFont="1" applyBorder="1" applyAlignment="1">
      <alignment horizontal="center" vertical="top" wrapText="1"/>
    </xf>
    <xf numFmtId="20" fontId="7" fillId="0" borderId="42" xfId="1" applyNumberFormat="1" applyFont="1" applyBorder="1" applyAlignment="1">
      <alignment horizontal="center"/>
    </xf>
    <xf numFmtId="45" fontId="4" fillId="0" borderId="43" xfId="1" applyNumberFormat="1" applyFont="1" applyBorder="1" applyAlignment="1">
      <alignment horizontal="center" vertical="top" wrapText="1"/>
    </xf>
    <xf numFmtId="16" fontId="4" fillId="0" borderId="41" xfId="1" applyNumberFormat="1" applyFont="1" applyBorder="1" applyAlignment="1">
      <alignment horizontal="center" vertical="top" wrapText="1"/>
    </xf>
    <xf numFmtId="20" fontId="6" fillId="0" borderId="43" xfId="1" applyNumberFormat="1" applyFont="1" applyBorder="1" applyAlignment="1">
      <alignment horizontal="center" vertical="top" wrapText="1"/>
    </xf>
    <xf numFmtId="20" fontId="7" fillId="0" borderId="41" xfId="1" applyNumberFormat="1" applyFont="1" applyBorder="1" applyAlignment="1">
      <alignment horizontal="center"/>
    </xf>
    <xf numFmtId="20" fontId="4" fillId="0" borderId="43" xfId="1" applyNumberFormat="1" applyFont="1" applyBorder="1" applyAlignment="1">
      <alignment horizontal="center" vertical="top" wrapText="1"/>
    </xf>
    <xf numFmtId="0" fontId="6" fillId="0" borderId="41" xfId="1" applyFont="1" applyBorder="1" applyAlignment="1">
      <alignment horizontal="center" vertical="top" wrapText="1"/>
    </xf>
    <xf numFmtId="0" fontId="4" fillId="0" borderId="28" xfId="1" applyFont="1" applyFill="1" applyBorder="1" applyAlignment="1">
      <alignment vertical="top" wrapText="1"/>
    </xf>
    <xf numFmtId="0" fontId="4" fillId="0" borderId="38" xfId="1" applyFont="1" applyFill="1" applyBorder="1" applyAlignment="1">
      <alignment horizontal="center" vertical="top" wrapText="1"/>
    </xf>
    <xf numFmtId="0" fontId="8" fillId="0" borderId="39" xfId="1" applyFont="1" applyFill="1" applyBorder="1" applyAlignment="1">
      <alignment horizontal="center" vertical="top" wrapText="1"/>
    </xf>
    <xf numFmtId="0" fontId="4" fillId="0" borderId="40" xfId="1" applyFont="1" applyFill="1" applyBorder="1" applyAlignment="1">
      <alignment horizontal="center" vertical="top" wrapText="1"/>
    </xf>
    <xf numFmtId="20" fontId="4" fillId="0" borderId="41" xfId="1" applyNumberFormat="1" applyFont="1" applyFill="1" applyBorder="1" applyAlignment="1">
      <alignment horizontal="center" vertical="top" wrapText="1"/>
    </xf>
    <xf numFmtId="0" fontId="4" fillId="0" borderId="39" xfId="1" applyFont="1" applyFill="1" applyBorder="1" applyAlignment="1">
      <alignment horizontal="center" vertical="top" wrapText="1"/>
    </xf>
    <xf numFmtId="0" fontId="4" fillId="0" borderId="42" xfId="1" applyFont="1" applyFill="1" applyBorder="1" applyAlignment="1">
      <alignment horizontal="center" vertical="top" wrapText="1"/>
    </xf>
    <xf numFmtId="0" fontId="4" fillId="0" borderId="41" xfId="1" applyFont="1" applyFill="1" applyBorder="1" applyAlignment="1">
      <alignment horizontal="center" vertical="top" wrapText="1"/>
    </xf>
    <xf numFmtId="45" fontId="4" fillId="0" borderId="43" xfId="1" applyNumberFormat="1" applyFont="1" applyFill="1" applyBorder="1" applyAlignment="1">
      <alignment horizontal="center" vertical="top" wrapText="1"/>
    </xf>
    <xf numFmtId="0" fontId="4" fillId="0" borderId="43" xfId="1" applyFont="1" applyBorder="1" applyAlignment="1">
      <alignment horizontal="center" vertical="top" wrapText="1"/>
    </xf>
    <xf numFmtId="20" fontId="4" fillId="0" borderId="42" xfId="1" applyNumberFormat="1" applyFont="1" applyFill="1" applyBorder="1"/>
    <xf numFmtId="0" fontId="4" fillId="0" borderId="45" xfId="1" applyFont="1" applyBorder="1"/>
    <xf numFmtId="0" fontId="4" fillId="0" borderId="46" xfId="1" applyFont="1" applyBorder="1"/>
    <xf numFmtId="0" fontId="4" fillId="0" borderId="47" xfId="1" applyFont="1" applyBorder="1"/>
    <xf numFmtId="0" fontId="4" fillId="0" borderId="48" xfId="1" applyFont="1" applyBorder="1"/>
    <xf numFmtId="0" fontId="4" fillId="0" borderId="49" xfId="1" applyFont="1" applyBorder="1"/>
    <xf numFmtId="0" fontId="4" fillId="0" borderId="48" xfId="1" applyFont="1" applyBorder="1" applyAlignment="1">
      <alignment horizontal="center"/>
    </xf>
    <xf numFmtId="0" fontId="4" fillId="0" borderId="46" xfId="1" applyFont="1" applyBorder="1" applyAlignment="1">
      <alignment horizontal="center"/>
    </xf>
    <xf numFmtId="0" fontId="4" fillId="0" borderId="49" xfId="1" applyFont="1" applyBorder="1" applyAlignment="1">
      <alignment horizontal="center"/>
    </xf>
    <xf numFmtId="0" fontId="4" fillId="0" borderId="45" xfId="1" applyFont="1" applyBorder="1" applyAlignment="1">
      <alignment horizontal="center"/>
    </xf>
    <xf numFmtId="20" fontId="4" fillId="0" borderId="47" xfId="1" applyNumberFormat="1" applyFont="1" applyFill="1" applyBorder="1"/>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5" xfId="1" applyFont="1" applyBorder="1" applyAlignment="1">
      <alignment horizontal="center" vertical="center"/>
    </xf>
    <xf numFmtId="0" fontId="4" fillId="0" borderId="49" xfId="1" applyFont="1" applyBorder="1" applyAlignment="1">
      <alignment horizontal="center" vertical="center"/>
    </xf>
    <xf numFmtId="0" fontId="4" fillId="0" borderId="50" xfId="1" applyFont="1" applyBorder="1" applyAlignment="1">
      <alignment horizontal="center" vertical="center"/>
    </xf>
    <xf numFmtId="0" fontId="4" fillId="0" borderId="52" xfId="1" applyFont="1" applyBorder="1"/>
    <xf numFmtId="20" fontId="4" fillId="0" borderId="53" xfId="1" applyNumberFormat="1" applyFont="1" applyBorder="1" applyAlignment="1">
      <alignment horizontal="center"/>
    </xf>
    <xf numFmtId="0" fontId="4" fillId="0" borderId="54" xfId="1" applyFont="1" applyBorder="1"/>
    <xf numFmtId="0" fontId="4" fillId="0" borderId="55" xfId="1" applyFont="1" applyBorder="1"/>
    <xf numFmtId="0" fontId="4" fillId="0" borderId="34" xfId="1" applyFont="1" applyBorder="1"/>
    <xf numFmtId="0" fontId="4" fillId="0" borderId="19" xfId="1" applyFont="1" applyBorder="1" applyAlignment="1">
      <alignment vertical="top" wrapText="1"/>
    </xf>
    <xf numFmtId="0" fontId="4" fillId="0" borderId="53" xfId="1" applyFont="1" applyBorder="1" applyAlignment="1">
      <alignment horizontal="center" vertical="top" wrapText="1"/>
    </xf>
    <xf numFmtId="0" fontId="4" fillId="0" borderId="54" xfId="1" applyFont="1" applyBorder="1" applyAlignment="1">
      <alignment horizontal="center" vertical="top" wrapText="1"/>
    </xf>
    <xf numFmtId="0" fontId="4" fillId="0" borderId="52" xfId="1" applyFont="1" applyBorder="1" applyAlignment="1">
      <alignment horizontal="center" vertical="top" wrapText="1"/>
    </xf>
    <xf numFmtId="0" fontId="4" fillId="0" borderId="34" xfId="1" applyFont="1" applyBorder="1" applyAlignment="1">
      <alignment horizontal="center" vertical="top" wrapText="1"/>
    </xf>
    <xf numFmtId="0" fontId="4" fillId="0" borderId="33" xfId="1" applyFont="1" applyBorder="1"/>
    <xf numFmtId="0" fontId="4" fillId="0" borderId="36" xfId="1" applyFont="1" applyBorder="1" applyAlignment="1">
      <alignment horizontal="center" vertical="top" wrapText="1"/>
    </xf>
    <xf numFmtId="0" fontId="4" fillId="0" borderId="37" xfId="1" applyFont="1" applyBorder="1" applyAlignment="1">
      <alignment vertical="top" wrapText="1"/>
    </xf>
    <xf numFmtId="0" fontId="4" fillId="0" borderId="44" xfId="1" applyFont="1" applyBorder="1"/>
    <xf numFmtId="0" fontId="4" fillId="0" borderId="56" xfId="2" applyFont="1" applyFill="1" applyBorder="1"/>
    <xf numFmtId="0" fontId="4" fillId="0" borderId="53" xfId="1" applyFont="1" applyBorder="1" applyAlignment="1">
      <alignment horizontal="center"/>
    </xf>
    <xf numFmtId="0" fontId="4" fillId="0" borderId="54" xfId="1" applyFont="1" applyBorder="1" applyAlignment="1">
      <alignment horizontal="center"/>
    </xf>
    <xf numFmtId="0" fontId="4" fillId="0" borderId="57" xfId="1" applyFont="1" applyBorder="1" applyAlignment="1">
      <alignment horizontal="center"/>
    </xf>
    <xf numFmtId="0" fontId="4" fillId="0" borderId="52" xfId="1" applyFont="1" applyBorder="1" applyAlignment="1">
      <alignment horizontal="center"/>
    </xf>
    <xf numFmtId="20" fontId="5" fillId="0" borderId="21" xfId="2" applyNumberFormat="1" applyFont="1" applyFill="1" applyBorder="1"/>
    <xf numFmtId="0" fontId="4" fillId="0" borderId="22" xfId="1" applyFont="1" applyBorder="1" applyAlignment="1">
      <alignment horizontal="center"/>
    </xf>
    <xf numFmtId="0" fontId="4" fillId="0" borderId="25" xfId="1" applyFont="1" applyBorder="1" applyAlignment="1">
      <alignment horizontal="center"/>
    </xf>
    <xf numFmtId="20" fontId="4" fillId="0" borderId="25" xfId="1" applyNumberFormat="1" applyFont="1" applyBorder="1" applyAlignment="1">
      <alignment horizontal="center"/>
    </xf>
    <xf numFmtId="20" fontId="4" fillId="0" borderId="26" xfId="1" applyNumberFormat="1" applyFont="1" applyBorder="1" applyAlignment="1">
      <alignment horizontal="center"/>
    </xf>
    <xf numFmtId="0" fontId="4" fillId="0" borderId="35" xfId="2" applyFont="1" applyFill="1" applyBorder="1"/>
    <xf numFmtId="20" fontId="5" fillId="0" borderId="29" xfId="2" applyNumberFormat="1" applyFont="1" applyFill="1" applyBorder="1"/>
    <xf numFmtId="20" fontId="4" fillId="0" borderId="35" xfId="1" applyNumberFormat="1" applyFont="1" applyBorder="1" applyAlignment="1">
      <alignment horizontal="center"/>
    </xf>
    <xf numFmtId="0" fontId="4" fillId="0" borderId="35" xfId="1" applyFont="1" applyBorder="1" applyAlignment="1">
      <alignment vertical="top" wrapText="1"/>
    </xf>
    <xf numFmtId="20" fontId="4" fillId="0" borderId="28" xfId="1" applyNumberFormat="1" applyFont="1" applyBorder="1" applyAlignment="1">
      <alignment horizontal="center" vertical="top" wrapText="1"/>
    </xf>
    <xf numFmtId="20" fontId="5" fillId="0" borderId="28" xfId="1" applyNumberFormat="1" applyFont="1" applyBorder="1" applyAlignment="1">
      <alignment horizontal="center" vertical="top" wrapText="1"/>
    </xf>
    <xf numFmtId="20" fontId="4" fillId="0" borderId="32" xfId="1" applyNumberFormat="1" applyFont="1" applyBorder="1" applyAlignment="1">
      <alignment horizontal="center" vertical="top" wrapText="1"/>
    </xf>
    <xf numFmtId="20" fontId="6" fillId="0" borderId="34" xfId="1" applyNumberFormat="1" applyFont="1" applyBorder="1" applyAlignment="1">
      <alignment horizontal="center"/>
    </xf>
    <xf numFmtId="20" fontId="6" fillId="0" borderId="36" xfId="1" applyNumberFormat="1" applyFont="1" applyBorder="1" applyAlignment="1">
      <alignment horizontal="center"/>
    </xf>
    <xf numFmtId="20" fontId="7" fillId="0" borderId="36" xfId="1" applyNumberFormat="1" applyFont="1" applyBorder="1" applyAlignment="1">
      <alignment horizontal="center"/>
    </xf>
    <xf numFmtId="20" fontId="6" fillId="0" borderId="31" xfId="1" applyNumberFormat="1" applyFont="1" applyBorder="1" applyAlignment="1">
      <alignment horizontal="center"/>
    </xf>
    <xf numFmtId="0" fontId="4" fillId="0" borderId="35" xfId="1" applyFont="1" applyBorder="1"/>
    <xf numFmtId="0" fontId="4" fillId="0" borderId="35" xfId="1" applyFont="1" applyFill="1" applyBorder="1"/>
    <xf numFmtId="20" fontId="5" fillId="0" borderId="29" xfId="1" applyNumberFormat="1" applyFont="1" applyFill="1" applyBorder="1"/>
    <xf numFmtId="20" fontId="6" fillId="0" borderId="29" xfId="1" applyNumberFormat="1" applyFont="1" applyFill="1" applyBorder="1"/>
    <xf numFmtId="20" fontId="7" fillId="0" borderId="31" xfId="1" applyNumberFormat="1" applyFont="1" applyBorder="1" applyAlignment="1">
      <alignment horizontal="center"/>
    </xf>
    <xf numFmtId="20" fontId="6" fillId="0" borderId="28" xfId="1" applyNumberFormat="1" applyFont="1" applyBorder="1" applyAlignment="1">
      <alignment horizontal="center" vertical="top" wrapText="1"/>
    </xf>
    <xf numFmtId="20" fontId="6" fillId="0" borderId="29" xfId="1" applyNumberFormat="1" applyFont="1" applyBorder="1" applyAlignment="1">
      <alignment horizontal="center" vertical="top" wrapText="1"/>
    </xf>
    <xf numFmtId="20" fontId="8" fillId="0" borderId="28" xfId="1" applyNumberFormat="1" applyFont="1" applyBorder="1" applyAlignment="1">
      <alignment horizontal="center" vertical="top" wrapText="1"/>
    </xf>
    <xf numFmtId="20" fontId="7" fillId="0" borderId="30" xfId="1" applyNumberFormat="1" applyFont="1" applyBorder="1" applyAlignment="1">
      <alignment horizontal="center"/>
    </xf>
    <xf numFmtId="20" fontId="5" fillId="0" borderId="30" xfId="2" applyNumberFormat="1" applyFont="1" applyFill="1" applyBorder="1"/>
    <xf numFmtId="0" fontId="8" fillId="0" borderId="31" xfId="1" applyFont="1" applyBorder="1" applyAlignment="1">
      <alignment horizontal="center" vertical="top" wrapText="1"/>
    </xf>
    <xf numFmtId="20" fontId="8" fillId="0" borderId="32" xfId="1" applyNumberFormat="1" applyFont="1" applyBorder="1" applyAlignment="1">
      <alignment horizontal="center" vertical="top" wrapText="1"/>
    </xf>
    <xf numFmtId="20" fontId="8" fillId="0" borderId="31" xfId="1" applyNumberFormat="1" applyFont="1" applyBorder="1" applyAlignment="1">
      <alignment horizontal="center" vertical="top" wrapText="1"/>
    </xf>
    <xf numFmtId="20" fontId="5" fillId="0" borderId="31" xfId="1" applyNumberFormat="1" applyFont="1" applyBorder="1" applyAlignment="1">
      <alignment horizontal="center" vertical="top" wrapText="1"/>
    </xf>
    <xf numFmtId="20" fontId="5" fillId="0" borderId="31" xfId="1" applyNumberFormat="1" applyFont="1" applyBorder="1" applyAlignment="1">
      <alignment horizontal="center"/>
    </xf>
    <xf numFmtId="0" fontId="4" fillId="0" borderId="28" xfId="1" applyFont="1" applyFill="1" applyBorder="1" applyAlignment="1">
      <alignment horizontal="center" vertical="top" wrapText="1"/>
    </xf>
    <xf numFmtId="0" fontId="4" fillId="0" borderId="29" xfId="1" applyFont="1" applyFill="1" applyBorder="1" applyAlignment="1">
      <alignment horizontal="center" vertical="top" wrapText="1"/>
    </xf>
    <xf numFmtId="0" fontId="4" fillId="0" borderId="30" xfId="1" applyFont="1" applyFill="1" applyBorder="1" applyAlignment="1">
      <alignment horizontal="center" vertical="top" wrapText="1"/>
    </xf>
    <xf numFmtId="20" fontId="4" fillId="0" borderId="31" xfId="1" applyNumberFormat="1" applyFont="1" applyFill="1" applyBorder="1" applyAlignment="1">
      <alignment horizontal="center" vertical="top" wrapText="1"/>
    </xf>
    <xf numFmtId="0" fontId="6" fillId="0" borderId="29" xfId="1" applyFont="1" applyFill="1" applyBorder="1" applyAlignment="1">
      <alignment horizontal="center" vertical="top" wrapText="1"/>
    </xf>
    <xf numFmtId="20" fontId="8" fillId="0" borderId="32" xfId="1" applyNumberFormat="1" applyFont="1" applyFill="1" applyBorder="1" applyAlignment="1">
      <alignment horizontal="center" vertical="top" wrapText="1"/>
    </xf>
    <xf numFmtId="0" fontId="8" fillId="0" borderId="28" xfId="1" applyFont="1" applyFill="1" applyBorder="1" applyAlignment="1">
      <alignment horizontal="center" vertical="top" wrapText="1"/>
    </xf>
    <xf numFmtId="0" fontId="8" fillId="0" borderId="29" xfId="1" applyFont="1" applyFill="1" applyBorder="1" applyAlignment="1">
      <alignment horizontal="center" vertical="top" wrapText="1"/>
    </xf>
    <xf numFmtId="0" fontId="8" fillId="0" borderId="30" xfId="1" applyFont="1" applyFill="1" applyBorder="1" applyAlignment="1">
      <alignment horizontal="center" vertical="top" wrapText="1"/>
    </xf>
    <xf numFmtId="0" fontId="8" fillId="0" borderId="31" xfId="1" applyFont="1" applyFill="1" applyBorder="1" applyAlignment="1">
      <alignment horizontal="center" vertical="top" wrapText="1"/>
    </xf>
    <xf numFmtId="0" fontId="8" fillId="0" borderId="32" xfId="1" applyFont="1" applyFill="1" applyBorder="1" applyAlignment="1">
      <alignment horizontal="center" vertical="top" wrapText="1"/>
    </xf>
    <xf numFmtId="20" fontId="8" fillId="0" borderId="29" xfId="1" applyNumberFormat="1" applyFont="1" applyBorder="1" applyAlignment="1">
      <alignment horizontal="center" vertical="top" wrapText="1"/>
    </xf>
    <xf numFmtId="0" fontId="4" fillId="0" borderId="45" xfId="1" applyFont="1" applyFill="1" applyBorder="1"/>
    <xf numFmtId="20" fontId="4" fillId="0" borderId="45" xfId="1" applyNumberFormat="1" applyFont="1" applyBorder="1" applyAlignment="1">
      <alignment horizontal="center"/>
    </xf>
    <xf numFmtId="20" fontId="5" fillId="0" borderId="47" xfId="1" applyNumberFormat="1" applyFont="1" applyFill="1" applyBorder="1"/>
    <xf numFmtId="20" fontId="4" fillId="0" borderId="46" xfId="1" applyNumberFormat="1" applyFont="1" applyBorder="1" applyAlignment="1">
      <alignment horizontal="center"/>
    </xf>
    <xf numFmtId="0" fontId="4" fillId="0" borderId="47" xfId="1" applyFont="1" applyBorder="1" applyAlignment="1">
      <alignment horizontal="center"/>
    </xf>
    <xf numFmtId="0" fontId="4" fillId="0" borderId="50" xfId="1" applyFont="1" applyBorder="1" applyAlignment="1">
      <alignment horizontal="center"/>
    </xf>
    <xf numFmtId="20" fontId="4" fillId="0" borderId="50" xfId="1" applyNumberFormat="1" applyFont="1" applyBorder="1" applyAlignment="1">
      <alignment horizontal="center"/>
    </xf>
    <xf numFmtId="0" fontId="4" fillId="0" borderId="54" xfId="1" applyFont="1" applyBorder="1" applyAlignment="1">
      <alignment vertical="top" wrapText="1"/>
    </xf>
    <xf numFmtId="0" fontId="1" fillId="0" borderId="54" xfId="1" applyBorder="1"/>
    <xf numFmtId="0" fontId="1" fillId="0" borderId="58" xfId="1" applyBorder="1"/>
    <xf numFmtId="0" fontId="4" fillId="0" borderId="58" xfId="1" applyFont="1" applyBorder="1" applyAlignment="1">
      <alignment horizontal="center" vertical="top" wrapText="1"/>
    </xf>
    <xf numFmtId="0" fontId="4" fillId="0" borderId="29" xfId="1" applyFont="1" applyBorder="1" applyAlignment="1">
      <alignment vertical="top" wrapText="1"/>
    </xf>
    <xf numFmtId="0" fontId="1" fillId="0" borderId="29" xfId="1" applyBorder="1"/>
    <xf numFmtId="0" fontId="1" fillId="0" borderId="31" xfId="1" applyBorder="1"/>
    <xf numFmtId="0" fontId="2" fillId="0" borderId="1" xfId="1" applyFont="1" applyBorder="1" applyAlignment="1">
      <alignment horizontal="center" vertical="top" wrapText="1"/>
    </xf>
    <xf numFmtId="0" fontId="3" fillId="3" borderId="12"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3" borderId="5" xfId="1" applyFont="1" applyFill="1" applyBorder="1" applyAlignment="1">
      <alignment horizontal="center" vertical="top" wrapText="1"/>
    </xf>
    <xf numFmtId="0" fontId="12" fillId="27" borderId="14" xfId="1" applyFont="1" applyFill="1" applyBorder="1" applyAlignment="1">
      <alignment horizontal="center" vertical="top" wrapText="1"/>
    </xf>
    <xf numFmtId="0" fontId="12" fillId="6" borderId="6" xfId="1" applyFont="1" applyFill="1" applyBorder="1" applyAlignment="1">
      <alignment horizontal="center" vertical="top" wrapText="1"/>
    </xf>
    <xf numFmtId="0" fontId="13" fillId="0" borderId="59" xfId="1" applyFont="1" applyBorder="1" applyAlignment="1">
      <alignment vertical="top" wrapText="1"/>
    </xf>
    <xf numFmtId="0" fontId="13" fillId="0" borderId="14" xfId="1" applyFont="1" applyBorder="1"/>
    <xf numFmtId="0" fontId="13" fillId="0" borderId="60" xfId="1" applyFont="1" applyBorder="1"/>
    <xf numFmtId="0" fontId="13" fillId="0" borderId="14" xfId="1" applyFont="1" applyBorder="1" applyAlignment="1">
      <alignment horizontal="center" vertical="center" wrapText="1"/>
    </xf>
    <xf numFmtId="0" fontId="13" fillId="0" borderId="60" xfId="1" applyFont="1" applyBorder="1" applyAlignment="1">
      <alignment horizontal="center" vertical="center" wrapText="1"/>
    </xf>
    <xf numFmtId="0" fontId="14" fillId="0" borderId="60" xfId="1" applyFont="1" applyBorder="1" applyAlignment="1">
      <alignment horizontal="center" vertical="center" wrapText="1"/>
    </xf>
    <xf numFmtId="0" fontId="4" fillId="0" borderId="26" xfId="1" applyFont="1" applyBorder="1"/>
    <xf numFmtId="0" fontId="8" fillId="0" borderId="21" xfId="1" applyFont="1" applyBorder="1" applyAlignment="1">
      <alignment horizontal="center"/>
    </xf>
    <xf numFmtId="46" fontId="4" fillId="0" borderId="24" xfId="1" applyNumberFormat="1" applyFont="1" applyBorder="1" applyAlignment="1">
      <alignment horizontal="center"/>
    </xf>
    <xf numFmtId="16" fontId="4" fillId="0" borderId="20" xfId="1" applyNumberFormat="1" applyFont="1" applyBorder="1" applyAlignment="1">
      <alignment horizontal="center"/>
    </xf>
    <xf numFmtId="20" fontId="7" fillId="0" borderId="61" xfId="1" applyNumberFormat="1" applyFont="1" applyBorder="1" applyAlignment="1">
      <alignment horizontal="center"/>
    </xf>
    <xf numFmtId="20" fontId="4" fillId="0" borderId="24" xfId="1" applyNumberFormat="1" applyFont="1" applyBorder="1" applyAlignment="1">
      <alignment horizontal="center"/>
    </xf>
    <xf numFmtId="20" fontId="4" fillId="0" borderId="20" xfId="1" applyNumberFormat="1" applyFont="1" applyBorder="1" applyAlignment="1">
      <alignment horizontal="center"/>
    </xf>
    <xf numFmtId="20" fontId="4" fillId="0" borderId="22" xfId="1" applyNumberFormat="1" applyFont="1" applyBorder="1" applyAlignment="1">
      <alignment horizontal="center"/>
    </xf>
    <xf numFmtId="20" fontId="4" fillId="0" borderId="61" xfId="1" applyNumberFormat="1" applyFont="1" applyBorder="1" applyAlignment="1">
      <alignment horizontal="center"/>
    </xf>
    <xf numFmtId="0" fontId="8" fillId="0" borderId="29" xfId="1" applyFont="1" applyBorder="1" applyAlignment="1">
      <alignment horizontal="center"/>
    </xf>
    <xf numFmtId="46" fontId="4" fillId="0" borderId="32" xfId="1" applyNumberFormat="1" applyFont="1" applyBorder="1" applyAlignment="1">
      <alignment horizontal="center"/>
    </xf>
    <xf numFmtId="16" fontId="4" fillId="0" borderId="28" xfId="1" applyNumberFormat="1" applyFont="1" applyBorder="1" applyAlignment="1">
      <alignment horizontal="center"/>
    </xf>
    <xf numFmtId="20" fontId="7" fillId="0" borderId="33" xfId="1" applyNumberFormat="1" applyFont="1" applyBorder="1" applyAlignment="1">
      <alignment horizontal="center"/>
    </xf>
    <xf numFmtId="0" fontId="6" fillId="0" borderId="33" xfId="1" applyFont="1" applyBorder="1" applyAlignment="1">
      <alignment horizontal="center"/>
    </xf>
    <xf numFmtId="46" fontId="4" fillId="0" borderId="33" xfId="1" applyNumberFormat="1" applyFont="1" applyBorder="1" applyAlignment="1">
      <alignment horizontal="center"/>
    </xf>
    <xf numFmtId="20" fontId="6" fillId="0" borderId="33" xfId="1" applyNumberFormat="1" applyFont="1" applyBorder="1" applyAlignment="1">
      <alignment horizontal="center"/>
    </xf>
    <xf numFmtId="46" fontId="4" fillId="0" borderId="29" xfId="1" applyNumberFormat="1" applyFont="1" applyBorder="1" applyAlignment="1">
      <alignment horizontal="center"/>
    </xf>
    <xf numFmtId="46" fontId="4" fillId="0" borderId="30" xfId="1" applyNumberFormat="1" applyFont="1" applyBorder="1" applyAlignment="1">
      <alignment horizontal="center"/>
    </xf>
    <xf numFmtId="46" fontId="6" fillId="0" borderId="33" xfId="1" applyNumberFormat="1" applyFont="1" applyBorder="1" applyAlignment="1">
      <alignment horizontal="center"/>
    </xf>
    <xf numFmtId="46" fontId="7" fillId="0" borderId="32" xfId="1" applyNumberFormat="1" applyFont="1" applyBorder="1" applyAlignment="1">
      <alignment horizontal="center"/>
    </xf>
    <xf numFmtId="0" fontId="7" fillId="0" borderId="33" xfId="1" applyFont="1" applyBorder="1" applyAlignment="1">
      <alignment horizontal="center"/>
    </xf>
    <xf numFmtId="0" fontId="4" fillId="0" borderId="0" xfId="1" applyFont="1"/>
    <xf numFmtId="20" fontId="4" fillId="0" borderId="30" xfId="1" applyNumberFormat="1" applyFont="1" applyBorder="1" applyAlignment="1">
      <alignment horizontal="center" vertical="top" wrapText="1"/>
    </xf>
    <xf numFmtId="45" fontId="4" fillId="0" borderId="28" xfId="1" applyNumberFormat="1" applyFont="1" applyBorder="1" applyAlignment="1">
      <alignment horizontal="center" vertical="top" wrapText="1"/>
    </xf>
    <xf numFmtId="0" fontId="4" fillId="0" borderId="30" xfId="1" applyFont="1" applyBorder="1" applyAlignment="1">
      <alignment vertical="top" wrapText="1"/>
    </xf>
    <xf numFmtId="46" fontId="6" fillId="0" borderId="28" xfId="1" applyNumberFormat="1" applyFont="1" applyBorder="1" applyAlignment="1">
      <alignment horizontal="center"/>
    </xf>
    <xf numFmtId="46" fontId="5" fillId="0" borderId="28" xfId="1" applyNumberFormat="1" applyFont="1" applyBorder="1" applyAlignment="1">
      <alignment horizontal="center"/>
    </xf>
    <xf numFmtId="0" fontId="6" fillId="0" borderId="33" xfId="1" applyFont="1" applyFill="1" applyBorder="1" applyAlignment="1">
      <alignment horizontal="center"/>
    </xf>
    <xf numFmtId="0" fontId="6" fillId="0" borderId="36" xfId="1" applyFont="1" applyBorder="1" applyAlignment="1">
      <alignment horizontal="center"/>
    </xf>
    <xf numFmtId="0" fontId="6" fillId="0" borderId="30" xfId="1" applyFont="1" applyBorder="1" applyAlignment="1">
      <alignment horizontal="center"/>
    </xf>
    <xf numFmtId="0" fontId="13" fillId="0" borderId="28" xfId="1" applyFont="1" applyBorder="1" applyAlignment="1">
      <alignment horizontal="center"/>
    </xf>
    <xf numFmtId="20" fontId="13" fillId="0" borderId="29" xfId="1" applyNumberFormat="1" applyFont="1" applyBorder="1" applyAlignment="1">
      <alignment horizontal="center"/>
    </xf>
    <xf numFmtId="20" fontId="13" fillId="0" borderId="32" xfId="1" applyNumberFormat="1" applyFont="1" applyBorder="1" applyAlignment="1">
      <alignment horizontal="center"/>
    </xf>
    <xf numFmtId="20" fontId="4" fillId="0" borderId="29" xfId="1" applyNumberFormat="1" applyFont="1" applyBorder="1" applyAlignment="1">
      <alignment horizontal="center" vertical="top" wrapText="1"/>
    </xf>
    <xf numFmtId="45" fontId="4" fillId="0" borderId="30" xfId="1" applyNumberFormat="1" applyFont="1" applyBorder="1" applyAlignment="1">
      <alignment horizontal="center" vertical="top" wrapText="1"/>
    </xf>
    <xf numFmtId="45" fontId="6" fillId="0" borderId="28" xfId="1" applyNumberFormat="1" applyFont="1" applyBorder="1" applyAlignment="1">
      <alignment horizontal="center" vertical="top" wrapText="1"/>
    </xf>
    <xf numFmtId="45" fontId="4" fillId="0" borderId="29" xfId="1" applyNumberFormat="1" applyFont="1" applyBorder="1" applyAlignment="1">
      <alignment horizontal="center" vertical="top" wrapText="1"/>
    </xf>
    <xf numFmtId="20" fontId="6" fillId="0" borderId="36" xfId="1" applyNumberFormat="1" applyFont="1" applyBorder="1" applyAlignment="1">
      <alignment horizontal="center" vertical="top" wrapText="1"/>
    </xf>
    <xf numFmtId="46" fontId="4" fillId="0" borderId="28" xfId="1" applyNumberFormat="1" applyFont="1" applyBorder="1" applyAlignment="1">
      <alignment horizontal="center"/>
    </xf>
    <xf numFmtId="0" fontId="6" fillId="0" borderId="29" xfId="1" applyFont="1" applyBorder="1" applyAlignment="1">
      <alignment horizontal="center"/>
    </xf>
    <xf numFmtId="164" fontId="4" fillId="0" borderId="28" xfId="1" applyNumberFormat="1" applyFont="1" applyBorder="1" applyAlignment="1">
      <alignment horizontal="center"/>
    </xf>
    <xf numFmtId="0" fontId="4" fillId="0" borderId="62" xfId="1" applyFont="1" applyBorder="1"/>
    <xf numFmtId="0" fontId="4" fillId="0" borderId="62" xfId="1" applyFont="1" applyBorder="1" applyAlignment="1">
      <alignment vertical="top" wrapText="1"/>
    </xf>
    <xf numFmtId="20" fontId="4" fillId="0" borderId="40" xfId="1" applyNumberFormat="1" applyFont="1" applyBorder="1" applyAlignment="1">
      <alignment horizontal="center" vertical="top" wrapText="1"/>
    </xf>
    <xf numFmtId="45" fontId="4" fillId="0" borderId="38" xfId="1" applyNumberFormat="1" applyFont="1" applyBorder="1" applyAlignment="1">
      <alignment horizontal="center" vertical="top" wrapText="1"/>
    </xf>
    <xf numFmtId="0" fontId="4" fillId="0" borderId="39" xfId="1" applyFont="1" applyBorder="1" applyAlignment="1">
      <alignment vertical="top" wrapText="1"/>
    </xf>
    <xf numFmtId="0" fontId="4" fillId="0" borderId="40" xfId="1" applyFont="1" applyBorder="1" applyAlignment="1">
      <alignment vertical="top" wrapText="1"/>
    </xf>
    <xf numFmtId="20" fontId="6" fillId="0" borderId="43" xfId="1" applyNumberFormat="1" applyFont="1" applyBorder="1" applyAlignment="1">
      <alignment horizontal="center"/>
    </xf>
    <xf numFmtId="16" fontId="7" fillId="0" borderId="38" xfId="1" applyNumberFormat="1" applyFont="1" applyBorder="1" applyAlignment="1">
      <alignment horizontal="center"/>
    </xf>
    <xf numFmtId="0" fontId="6" fillId="0" borderId="44" xfId="1" applyFont="1" applyBorder="1" applyAlignment="1">
      <alignment horizontal="center"/>
    </xf>
    <xf numFmtId="16" fontId="4" fillId="0" borderId="62" xfId="1" applyNumberFormat="1" applyFont="1" applyBorder="1" applyAlignment="1">
      <alignment horizontal="center"/>
    </xf>
    <xf numFmtId="20" fontId="4" fillId="0" borderId="38" xfId="1" applyNumberFormat="1" applyFont="1" applyBorder="1" applyAlignment="1">
      <alignment horizontal="center" vertical="top" wrapText="1"/>
    </xf>
    <xf numFmtId="20" fontId="6" fillId="0" borderId="38" xfId="1" applyNumberFormat="1" applyFont="1" applyBorder="1" applyAlignment="1">
      <alignment horizontal="center" vertical="top" wrapText="1"/>
    </xf>
    <xf numFmtId="45" fontId="4" fillId="0" borderId="39" xfId="1" applyNumberFormat="1" applyFont="1" applyBorder="1" applyAlignment="1">
      <alignment horizontal="center" vertical="top" wrapText="1"/>
    </xf>
    <xf numFmtId="20" fontId="5" fillId="0" borderId="39" xfId="1" applyNumberFormat="1" applyFont="1" applyBorder="1" applyAlignment="1">
      <alignment horizontal="center"/>
    </xf>
    <xf numFmtId="0" fontId="6" fillId="0" borderId="44" xfId="1" applyFont="1" applyFill="1" applyBorder="1" applyAlignment="1">
      <alignment horizontal="center"/>
    </xf>
    <xf numFmtId="20" fontId="6" fillId="0" borderId="62" xfId="1" applyNumberFormat="1" applyFont="1" applyBorder="1" applyAlignment="1">
      <alignment horizontal="center" vertical="top" wrapText="1"/>
    </xf>
    <xf numFmtId="20" fontId="6" fillId="0" borderId="62" xfId="1" applyNumberFormat="1" applyFont="1" applyBorder="1" applyAlignment="1">
      <alignment horizontal="center"/>
    </xf>
    <xf numFmtId="0" fontId="6" fillId="0" borderId="62" xfId="1" applyFont="1" applyBorder="1" applyAlignment="1">
      <alignment horizontal="center"/>
    </xf>
    <xf numFmtId="0" fontId="6" fillId="0" borderId="39" xfId="1" applyFont="1" applyBorder="1" applyAlignment="1">
      <alignment horizontal="center"/>
    </xf>
    <xf numFmtId="0" fontId="7" fillId="0" borderId="42" xfId="1" applyFont="1" applyBorder="1" applyAlignment="1">
      <alignment horizontal="center"/>
    </xf>
    <xf numFmtId="20" fontId="4" fillId="0" borderId="39" xfId="1" applyNumberFormat="1" applyFont="1" applyBorder="1" applyAlignment="1">
      <alignment horizontal="center" vertical="top" wrapText="1"/>
    </xf>
    <xf numFmtId="45" fontId="6" fillId="0" borderId="38" xfId="1" applyNumberFormat="1" applyFont="1" applyBorder="1" applyAlignment="1">
      <alignment horizontal="center" vertical="top" wrapText="1"/>
    </xf>
    <xf numFmtId="20" fontId="5" fillId="0" borderId="38" xfId="1" applyNumberFormat="1" applyFont="1" applyBorder="1" applyAlignment="1">
      <alignment horizontal="center"/>
    </xf>
    <xf numFmtId="45" fontId="4" fillId="0" borderId="40" xfId="1" applyNumberFormat="1" applyFont="1" applyBorder="1" applyAlignment="1">
      <alignment horizontal="center" vertical="top" wrapText="1"/>
    </xf>
    <xf numFmtId="45" fontId="6" fillId="0" borderId="39" xfId="1" applyNumberFormat="1" applyFont="1" applyBorder="1" applyAlignment="1">
      <alignment horizontal="center" vertical="top" wrapText="1"/>
    </xf>
    <xf numFmtId="46" fontId="4" fillId="0" borderId="38" xfId="1" applyNumberFormat="1" applyFont="1" applyBorder="1" applyAlignment="1">
      <alignment horizontal="center"/>
    </xf>
    <xf numFmtId="22" fontId="6" fillId="0" borderId="62" xfId="1" applyNumberFormat="1" applyFont="1" applyBorder="1" applyAlignment="1">
      <alignment horizontal="center" vertical="top" wrapText="1"/>
    </xf>
    <xf numFmtId="46" fontId="4" fillId="0" borderId="39" xfId="1" applyNumberFormat="1" applyFont="1" applyBorder="1" applyAlignment="1">
      <alignment horizontal="center"/>
    </xf>
    <xf numFmtId="0" fontId="4" fillId="0" borderId="62"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20" fontId="5" fillId="0" borderId="38" xfId="1" applyNumberFormat="1" applyFont="1" applyFill="1" applyBorder="1" applyAlignment="1">
      <alignment horizontal="center"/>
    </xf>
    <xf numFmtId="0" fontId="6" fillId="0" borderId="43" xfId="1" applyFont="1" applyFill="1" applyBorder="1" applyAlignment="1">
      <alignment horizontal="center"/>
    </xf>
    <xf numFmtId="0" fontId="6" fillId="0" borderId="43" xfId="1" applyFont="1" applyBorder="1" applyAlignment="1">
      <alignment horizontal="center"/>
    </xf>
    <xf numFmtId="20" fontId="8" fillId="0" borderId="38" xfId="1" applyNumberFormat="1" applyFont="1" applyBorder="1" applyAlignment="1">
      <alignment horizontal="center" vertical="top" wrapText="1"/>
    </xf>
    <xf numFmtId="0" fontId="4" fillId="0" borderId="38" xfId="1" applyFont="1" applyBorder="1" applyAlignment="1">
      <alignment vertical="top" wrapText="1"/>
    </xf>
    <xf numFmtId="0" fontId="4" fillId="9" borderId="38" xfId="1" applyFont="1" applyFill="1" applyBorder="1" applyAlignment="1">
      <alignment horizontal="center"/>
    </xf>
    <xf numFmtId="0" fontId="4" fillId="9" borderId="39" xfId="1" applyFont="1" applyFill="1" applyBorder="1" applyAlignment="1">
      <alignment horizontal="center"/>
    </xf>
    <xf numFmtId="0" fontId="4" fillId="9" borderId="42" xfId="1" applyFont="1" applyFill="1" applyBorder="1" applyAlignment="1">
      <alignment horizontal="center"/>
    </xf>
    <xf numFmtId="0" fontId="8" fillId="0" borderId="39" xfId="1" applyFont="1" applyBorder="1"/>
    <xf numFmtId="0" fontId="8" fillId="0" borderId="39" xfId="1" applyFont="1" applyBorder="1" applyAlignment="1">
      <alignment horizontal="center"/>
    </xf>
    <xf numFmtId="0" fontId="6" fillId="0" borderId="38" xfId="1" applyFont="1" applyBorder="1" applyAlignment="1">
      <alignment horizontal="center"/>
    </xf>
    <xf numFmtId="20" fontId="8" fillId="0" borderId="40" xfId="1" applyNumberFormat="1" applyFont="1" applyBorder="1" applyAlignment="1">
      <alignment horizontal="center"/>
    </xf>
    <xf numFmtId="45" fontId="6" fillId="0" borderId="39" xfId="1" applyNumberFormat="1" applyFont="1" applyBorder="1" applyAlignment="1">
      <alignment horizontal="center"/>
    </xf>
    <xf numFmtId="0" fontId="6" fillId="0" borderId="43" xfId="1" applyFont="1" applyBorder="1" applyAlignment="1">
      <alignment horizontal="center" vertical="top" wrapText="1"/>
    </xf>
    <xf numFmtId="45" fontId="8" fillId="0" borderId="39" xfId="1" applyNumberFormat="1" applyFont="1" applyBorder="1" applyAlignment="1">
      <alignment horizontal="center" vertical="top" wrapText="1"/>
    </xf>
    <xf numFmtId="20" fontId="8" fillId="0" borderId="39" xfId="1" applyNumberFormat="1" applyFont="1" applyBorder="1" applyAlignment="1">
      <alignment horizontal="center" vertical="top" wrapText="1"/>
    </xf>
    <xf numFmtId="20" fontId="8" fillId="0" borderId="40" xfId="1" applyNumberFormat="1" applyFont="1" applyBorder="1" applyAlignment="1">
      <alignment horizontal="center" vertical="top" wrapText="1"/>
    </xf>
    <xf numFmtId="0" fontId="6" fillId="0" borderId="40" xfId="1" applyFont="1" applyBorder="1" applyAlignment="1">
      <alignment horizontal="center"/>
    </xf>
    <xf numFmtId="0" fontId="8" fillId="0" borderId="42" xfId="1" applyFont="1" applyBorder="1" applyAlignment="1">
      <alignment horizontal="center"/>
    </xf>
    <xf numFmtId="45" fontId="8" fillId="0" borderId="39" xfId="1" applyNumberFormat="1" applyFont="1" applyFill="1" applyBorder="1" applyAlignment="1">
      <alignment horizontal="center"/>
    </xf>
    <xf numFmtId="45" fontId="6" fillId="0" borderId="43" xfId="1" applyNumberFormat="1" applyFont="1" applyFill="1" applyBorder="1" applyAlignment="1">
      <alignment horizontal="center"/>
    </xf>
    <xf numFmtId="46" fontId="4" fillId="0" borderId="38" xfId="1" applyNumberFormat="1" applyFont="1" applyBorder="1" applyAlignment="1">
      <alignment horizontal="center" vertical="top" wrapText="1"/>
    </xf>
    <xf numFmtId="46" fontId="8" fillId="0" borderId="39" xfId="1" applyNumberFormat="1" applyFont="1" applyBorder="1" applyAlignment="1">
      <alignment horizontal="center" vertical="top" wrapText="1"/>
    </xf>
    <xf numFmtId="46" fontId="4" fillId="0" borderId="42" xfId="1" applyNumberFormat="1" applyFont="1" applyBorder="1" applyAlignment="1">
      <alignment horizontal="center"/>
    </xf>
    <xf numFmtId="16" fontId="4" fillId="0" borderId="38" xfId="1" applyNumberFormat="1" applyFont="1" applyBorder="1" applyAlignment="1">
      <alignment horizontal="center"/>
    </xf>
    <xf numFmtId="0" fontId="6" fillId="0" borderId="63" xfId="1" applyFont="1" applyBorder="1" applyAlignment="1">
      <alignment horizontal="center"/>
    </xf>
    <xf numFmtId="0" fontId="4" fillId="0" borderId="63" xfId="1" applyFont="1" applyBorder="1" applyAlignment="1">
      <alignment horizontal="center"/>
    </xf>
    <xf numFmtId="0" fontId="1" fillId="0" borderId="56" xfId="1" applyBorder="1"/>
    <xf numFmtId="0" fontId="1" fillId="0" borderId="58" xfId="1" applyBorder="1" applyAlignment="1">
      <alignment horizontal="center"/>
    </xf>
    <xf numFmtId="0" fontId="1" fillId="0" borderId="54" xfId="1" applyBorder="1" applyAlignment="1">
      <alignment horizontal="center"/>
    </xf>
    <xf numFmtId="0" fontId="1" fillId="0" borderId="52" xfId="1" applyBorder="1" applyAlignment="1">
      <alignment horizontal="center"/>
    </xf>
    <xf numFmtId="0" fontId="1" fillId="0" borderId="53" xfId="1" applyBorder="1" applyAlignment="1">
      <alignment horizontal="center"/>
    </xf>
    <xf numFmtId="0" fontId="1" fillId="0" borderId="57" xfId="1" applyBorder="1" applyAlignment="1">
      <alignment horizontal="center"/>
    </xf>
    <xf numFmtId="0" fontId="4" fillId="0" borderId="55" xfId="1" applyFont="1" applyBorder="1" applyAlignment="1">
      <alignment horizontal="center"/>
    </xf>
    <xf numFmtId="0" fontId="6" fillId="0" borderId="61" xfId="1" applyFont="1" applyBorder="1" applyAlignment="1">
      <alignment horizontal="center"/>
    </xf>
    <xf numFmtId="20" fontId="6" fillId="0" borderId="36" xfId="1" applyNumberFormat="1" applyFont="1" applyBorder="1" applyAlignment="1">
      <alignment horizontal="center" vertical="center"/>
    </xf>
    <xf numFmtId="0" fontId="1" fillId="0" borderId="35" xfId="1" applyBorder="1"/>
    <xf numFmtId="0" fontId="1" fillId="0" borderId="31" xfId="1" applyBorder="1" applyAlignment="1">
      <alignment horizontal="center"/>
    </xf>
    <xf numFmtId="0" fontId="1" fillId="0" borderId="29" xfId="1" applyBorder="1" applyAlignment="1">
      <alignment horizontal="center"/>
    </xf>
    <xf numFmtId="0" fontId="1" fillId="0" borderId="32" xfId="1" applyBorder="1" applyAlignment="1">
      <alignment horizontal="center"/>
    </xf>
    <xf numFmtId="0" fontId="1" fillId="0" borderId="28" xfId="1" applyBorder="1" applyAlignment="1">
      <alignment horizontal="center"/>
    </xf>
    <xf numFmtId="0" fontId="1" fillId="0" borderId="30" xfId="1" applyBorder="1" applyAlignment="1">
      <alignment horizontal="center"/>
    </xf>
    <xf numFmtId="0" fontId="8" fillId="0" borderId="31" xfId="1" applyFont="1" applyBorder="1" applyAlignment="1">
      <alignment horizontal="center"/>
    </xf>
    <xf numFmtId="0" fontId="6" fillId="0" borderId="28" xfId="1" applyFont="1" applyBorder="1" applyAlignment="1">
      <alignment horizontal="center"/>
    </xf>
    <xf numFmtId="0" fontId="5" fillId="0" borderId="36" xfId="1" applyFont="1" applyBorder="1" applyAlignment="1">
      <alignment horizontal="center"/>
    </xf>
    <xf numFmtId="20" fontId="5" fillId="0" borderId="33" xfId="1" applyNumberFormat="1" applyFont="1" applyBorder="1" applyAlignment="1">
      <alignment horizontal="center"/>
    </xf>
    <xf numFmtId="46" fontId="6" fillId="0" borderId="36" xfId="1" applyNumberFormat="1" applyFont="1" applyBorder="1" applyAlignment="1">
      <alignment horizontal="center"/>
    </xf>
    <xf numFmtId="16" fontId="4" fillId="0" borderId="29" xfId="1" applyNumberFormat="1" applyFont="1" applyBorder="1" applyAlignment="1">
      <alignment horizontal="center"/>
    </xf>
    <xf numFmtId="16" fontId="4" fillId="0" borderId="30" xfId="1" applyNumberFormat="1" applyFont="1" applyBorder="1" applyAlignment="1">
      <alignment horizontal="center"/>
    </xf>
    <xf numFmtId="16" fontId="6" fillId="0" borderId="33" xfId="1" applyNumberFormat="1" applyFont="1" applyBorder="1" applyAlignment="1">
      <alignment horizontal="center"/>
    </xf>
    <xf numFmtId="16" fontId="4" fillId="0" borderId="32" xfId="1" applyNumberFormat="1" applyFont="1" applyBorder="1" applyAlignment="1">
      <alignment horizontal="center"/>
    </xf>
    <xf numFmtId="0" fontId="6" fillId="0" borderId="31" xfId="1" applyFont="1" applyBorder="1" applyAlignment="1">
      <alignment horizontal="center"/>
    </xf>
    <xf numFmtId="0" fontId="6" fillId="0" borderId="32" xfId="1" applyFont="1" applyBorder="1" applyAlignment="1">
      <alignment horizontal="center"/>
    </xf>
    <xf numFmtId="0" fontId="8" fillId="0" borderId="32" xfId="1" applyFont="1" applyBorder="1" applyAlignment="1">
      <alignment horizontal="center"/>
    </xf>
    <xf numFmtId="0" fontId="6" fillId="0" borderId="36" xfId="1" applyFont="1" applyBorder="1" applyAlignment="1">
      <alignment horizontal="center" vertical="center"/>
    </xf>
    <xf numFmtId="46" fontId="5" fillId="0" borderId="36" xfId="1" applyNumberFormat="1" applyFont="1" applyBorder="1" applyAlignment="1">
      <alignment horizontal="center"/>
    </xf>
    <xf numFmtId="46" fontId="6" fillId="0" borderId="32" xfId="1" applyNumberFormat="1" applyFont="1" applyFill="1" applyBorder="1" applyAlignment="1">
      <alignment horizontal="center"/>
    </xf>
    <xf numFmtId="45" fontId="6" fillId="0" borderId="29" xfId="1" applyNumberFormat="1" applyFont="1" applyFill="1" applyBorder="1" applyAlignment="1">
      <alignment horizontal="center" vertical="top" wrapText="1"/>
    </xf>
    <xf numFmtId="0" fontId="8" fillId="0" borderId="29" xfId="1" applyFont="1" applyFill="1" applyBorder="1" applyAlignment="1">
      <alignment horizontal="center"/>
    </xf>
    <xf numFmtId="45" fontId="6" fillId="0" borderId="36" xfId="1" applyNumberFormat="1" applyFont="1" applyFill="1" applyBorder="1" applyAlignment="1">
      <alignment horizontal="center" vertical="center" wrapText="1"/>
    </xf>
    <xf numFmtId="0" fontId="8" fillId="0" borderId="28" xfId="1" applyFont="1" applyBorder="1" applyAlignment="1">
      <alignment horizontal="center"/>
    </xf>
    <xf numFmtId="0" fontId="6" fillId="0" borderId="36" xfId="1" applyFont="1" applyBorder="1" applyAlignment="1">
      <alignment horizontal="center" vertical="center" wrapText="1"/>
    </xf>
    <xf numFmtId="46" fontId="6" fillId="0" borderId="32" xfId="1" applyNumberFormat="1" applyFont="1" applyBorder="1" applyAlignment="1">
      <alignment horizontal="center"/>
    </xf>
    <xf numFmtId="46" fontId="8" fillId="0" borderId="32" xfId="1" applyNumberFormat="1" applyFont="1" applyBorder="1" applyAlignment="1">
      <alignment horizontal="center"/>
    </xf>
    <xf numFmtId="45" fontId="6" fillId="0" borderId="29" xfId="1" applyNumberFormat="1" applyFont="1" applyBorder="1" applyAlignment="1">
      <alignment horizontal="center" vertical="top" wrapText="1"/>
    </xf>
    <xf numFmtId="0" fontId="6" fillId="0" borderId="33" xfId="1" applyFont="1" applyBorder="1" applyAlignment="1">
      <alignment horizontal="center" vertical="center"/>
    </xf>
    <xf numFmtId="20" fontId="8" fillId="0" borderId="32" xfId="1" applyNumberFormat="1" applyFont="1" applyBorder="1" applyAlignment="1">
      <alignment horizontal="center"/>
    </xf>
    <xf numFmtId="45" fontId="4" fillId="0" borderId="29" xfId="1" applyNumberFormat="1" applyFont="1" applyBorder="1" applyAlignment="1">
      <alignment horizontal="center"/>
    </xf>
    <xf numFmtId="0" fontId="8" fillId="0" borderId="30" xfId="1" applyFont="1" applyBorder="1" applyAlignment="1">
      <alignment horizontal="center"/>
    </xf>
    <xf numFmtId="46" fontId="4" fillId="0" borderId="31" xfId="1" applyNumberFormat="1" applyFont="1" applyBorder="1" applyAlignment="1">
      <alignment horizontal="center" vertical="top" wrapText="1"/>
    </xf>
    <xf numFmtId="46" fontId="4" fillId="0" borderId="29" xfId="1" applyNumberFormat="1" applyFont="1" applyBorder="1" applyAlignment="1">
      <alignment horizontal="center" vertical="top" wrapText="1"/>
    </xf>
    <xf numFmtId="46" fontId="4" fillId="0" borderId="32" xfId="1" applyNumberFormat="1" applyFont="1" applyBorder="1" applyAlignment="1">
      <alignment horizontal="center" vertical="top" wrapText="1"/>
    </xf>
    <xf numFmtId="45" fontId="8" fillId="0" borderId="28" xfId="1" applyNumberFormat="1" applyFont="1" applyBorder="1" applyAlignment="1">
      <alignment horizontal="center" vertical="top" wrapText="1"/>
    </xf>
    <xf numFmtId="46" fontId="8" fillId="0" borderId="31" xfId="1" applyNumberFormat="1" applyFont="1" applyBorder="1" applyAlignment="1">
      <alignment horizontal="center" vertical="top" wrapText="1"/>
    </xf>
    <xf numFmtId="165" fontId="6" fillId="0" borderId="36" xfId="1" applyNumberFormat="1" applyFont="1" applyBorder="1" applyAlignment="1">
      <alignment horizontal="center" vertical="center"/>
    </xf>
    <xf numFmtId="0" fontId="1" fillId="0" borderId="64" xfId="1" applyBorder="1"/>
    <xf numFmtId="0" fontId="1" fillId="0" borderId="48" xfId="1" applyBorder="1" applyAlignment="1">
      <alignment horizontal="center"/>
    </xf>
    <xf numFmtId="0" fontId="1" fillId="0" borderId="46" xfId="1" applyBorder="1" applyAlignment="1">
      <alignment horizontal="center"/>
    </xf>
    <xf numFmtId="0" fontId="1" fillId="0" borderId="49" xfId="1" applyBorder="1" applyAlignment="1">
      <alignment horizontal="center"/>
    </xf>
    <xf numFmtId="0" fontId="1" fillId="0" borderId="45" xfId="1" applyBorder="1" applyAlignment="1">
      <alignment horizontal="center"/>
    </xf>
    <xf numFmtId="0" fontId="1" fillId="0" borderId="47" xfId="1" applyBorder="1" applyAlignment="1">
      <alignment horizontal="center"/>
    </xf>
    <xf numFmtId="0" fontId="15" fillId="0" borderId="0" xfId="1" applyFont="1"/>
    <xf numFmtId="0" fontId="3" fillId="0" borderId="65" xfId="1" applyFont="1" applyBorder="1" applyAlignment="1">
      <alignment horizontal="center" vertical="top" wrapText="1"/>
    </xf>
    <xf numFmtId="16" fontId="3" fillId="2" borderId="65" xfId="1" applyNumberFormat="1" applyFont="1" applyFill="1" applyBorder="1" applyAlignment="1">
      <alignment horizontal="center" vertical="top" wrapText="1"/>
    </xf>
    <xf numFmtId="0" fontId="3" fillId="3" borderId="65" xfId="1" applyFont="1" applyFill="1" applyBorder="1" applyAlignment="1">
      <alignment horizontal="center" vertical="top" wrapText="1"/>
    </xf>
    <xf numFmtId="0" fontId="3" fillId="4" borderId="65" xfId="1" applyFont="1" applyFill="1" applyBorder="1" applyAlignment="1">
      <alignment horizontal="center" vertical="top" wrapText="1"/>
    </xf>
    <xf numFmtId="0" fontId="3" fillId="2" borderId="65" xfId="1" applyFont="1" applyFill="1" applyBorder="1" applyAlignment="1">
      <alignment horizontal="center" vertical="top" wrapText="1"/>
    </xf>
    <xf numFmtId="0" fontId="3" fillId="5" borderId="65" xfId="1" applyFont="1" applyFill="1" applyBorder="1" applyAlignment="1">
      <alignment horizontal="center" vertical="top" wrapText="1"/>
    </xf>
    <xf numFmtId="0" fontId="3" fillId="6" borderId="65" xfId="1" applyFont="1" applyFill="1" applyBorder="1" applyAlignment="1">
      <alignment horizontal="center" vertical="top" wrapText="1"/>
    </xf>
    <xf numFmtId="0" fontId="1" fillId="29" borderId="4" xfId="1" applyFill="1" applyBorder="1"/>
    <xf numFmtId="0" fontId="16" fillId="6" borderId="14" xfId="1" applyFont="1" applyFill="1" applyBorder="1" applyAlignment="1">
      <alignment horizontal="center"/>
    </xf>
    <xf numFmtId="0" fontId="1" fillId="7" borderId="6" xfId="1" applyFill="1" applyBorder="1"/>
    <xf numFmtId="0" fontId="1" fillId="29" borderId="14" xfId="1" applyFill="1" applyBorder="1"/>
    <xf numFmtId="0" fontId="16" fillId="6" borderId="6" xfId="1" applyFont="1" applyFill="1" applyBorder="1" applyAlignment="1">
      <alignment horizontal="center"/>
    </xf>
    <xf numFmtId="0" fontId="1" fillId="27" borderId="14" xfId="1" applyFill="1" applyBorder="1"/>
    <xf numFmtId="0" fontId="1" fillId="6" borderId="6" xfId="1" applyFill="1" applyBorder="1"/>
    <xf numFmtId="0" fontId="4" fillId="0" borderId="11" xfId="1" applyFont="1" applyBorder="1" applyAlignment="1">
      <alignment vertical="top" wrapText="1"/>
    </xf>
    <xf numFmtId="0" fontId="4" fillId="0" borderId="17" xfId="1" applyFont="1" applyBorder="1" applyAlignment="1">
      <alignment vertical="top" wrapText="1"/>
    </xf>
    <xf numFmtId="0" fontId="4" fillId="0" borderId="0" xfId="1" applyFont="1" applyBorder="1" applyAlignment="1">
      <alignment vertical="top" wrapText="1"/>
    </xf>
    <xf numFmtId="0" fontId="1" fillId="0" borderId="14" xfId="1" applyBorder="1" applyAlignment="1">
      <alignment wrapText="1"/>
    </xf>
    <xf numFmtId="0" fontId="4" fillId="0" borderId="15" xfId="1" applyFont="1" applyFill="1" applyBorder="1" applyAlignment="1">
      <alignment vertical="top" wrapText="1"/>
    </xf>
    <xf numFmtId="0" fontId="4" fillId="0" borderId="66" xfId="1" applyFont="1" applyFill="1" applyBorder="1" applyAlignment="1">
      <alignment vertical="top" wrapText="1"/>
    </xf>
    <xf numFmtId="0" fontId="4" fillId="0" borderId="18" xfId="1" applyFont="1" applyFill="1" applyBorder="1" applyAlignment="1">
      <alignment vertical="top" wrapText="1"/>
    </xf>
    <xf numFmtId="0" fontId="3" fillId="8" borderId="4" xfId="1" applyFont="1" applyFill="1" applyBorder="1" applyAlignment="1">
      <alignment vertical="top" wrapText="1"/>
    </xf>
    <xf numFmtId="0" fontId="3" fillId="8" borderId="5" xfId="1" applyFont="1" applyFill="1" applyBorder="1" applyAlignment="1">
      <alignment vertical="top" wrapText="1"/>
    </xf>
    <xf numFmtId="0" fontId="3" fillId="8" borderId="8" xfId="1" applyFont="1" applyFill="1" applyBorder="1" applyAlignment="1">
      <alignment vertical="top" wrapText="1"/>
    </xf>
    <xf numFmtId="0" fontId="3" fillId="8" borderId="7" xfId="1" applyFont="1" applyFill="1" applyBorder="1" applyAlignment="1">
      <alignment vertical="top" wrapText="1"/>
    </xf>
    <xf numFmtId="0" fontId="3" fillId="8" borderId="9" xfId="1" applyFont="1" applyFill="1" applyBorder="1" applyAlignment="1">
      <alignment vertical="top" wrapText="1"/>
    </xf>
    <xf numFmtId="0" fontId="3" fillId="8" borderId="6" xfId="1" applyFont="1" applyFill="1" applyBorder="1" applyAlignment="1">
      <alignment vertical="top" wrapText="1"/>
    </xf>
    <xf numFmtId="0" fontId="4" fillId="0" borderId="26" xfId="1" applyFont="1" applyBorder="1" applyAlignment="1">
      <alignment horizontal="left"/>
    </xf>
    <xf numFmtId="0" fontId="4" fillId="0" borderId="58" xfId="1" applyFont="1" applyBorder="1"/>
    <xf numFmtId="45" fontId="4" fillId="0" borderId="20" xfId="1" applyNumberFormat="1" applyFont="1" applyBorder="1" applyAlignment="1">
      <alignment horizontal="center"/>
    </xf>
    <xf numFmtId="45" fontId="4" fillId="0" borderId="21" xfId="1" applyNumberFormat="1" applyFont="1" applyBorder="1" applyAlignment="1">
      <alignment horizontal="center"/>
    </xf>
    <xf numFmtId="45" fontId="4" fillId="0" borderId="24" xfId="1" applyNumberFormat="1" applyFont="1" applyBorder="1" applyAlignment="1">
      <alignment horizontal="center"/>
    </xf>
    <xf numFmtId="164" fontId="4" fillId="0" borderId="67" xfId="1" applyNumberFormat="1" applyFont="1" applyBorder="1" applyAlignment="1">
      <alignment horizontal="center"/>
    </xf>
    <xf numFmtId="164" fontId="4" fillId="0" borderId="24" xfId="1" applyNumberFormat="1" applyFont="1" applyBorder="1" applyAlignment="1">
      <alignment horizontal="center"/>
    </xf>
    <xf numFmtId="164" fontId="4" fillId="0" borderId="22" xfId="1" applyNumberFormat="1" applyFont="1" applyBorder="1" applyAlignment="1">
      <alignment horizontal="center"/>
    </xf>
    <xf numFmtId="164" fontId="4" fillId="0" borderId="61" xfId="1" applyNumberFormat="1" applyFont="1" applyBorder="1" applyAlignment="1">
      <alignment horizontal="center"/>
    </xf>
    <xf numFmtId="164" fontId="4" fillId="0" borderId="26" xfId="1" applyNumberFormat="1" applyFont="1" applyBorder="1" applyAlignment="1">
      <alignment horizontal="center"/>
    </xf>
    <xf numFmtId="20" fontId="7" fillId="0" borderId="20" xfId="1" applyNumberFormat="1" applyFont="1" applyBorder="1"/>
    <xf numFmtId="0" fontId="4" fillId="0" borderId="61" xfId="1" applyFont="1" applyBorder="1"/>
    <xf numFmtId="20" fontId="4" fillId="0" borderId="24" xfId="1" applyNumberFormat="1" applyFont="1" applyBorder="1"/>
    <xf numFmtId="0" fontId="4" fillId="0" borderId="35" xfId="1" applyFont="1" applyBorder="1" applyAlignment="1">
      <alignment horizontal="left"/>
    </xf>
    <xf numFmtId="45" fontId="4" fillId="0" borderId="28" xfId="1" applyNumberFormat="1" applyFont="1" applyBorder="1" applyAlignment="1">
      <alignment horizontal="center"/>
    </xf>
    <xf numFmtId="45" fontId="4" fillId="0" borderId="32" xfId="1" applyNumberFormat="1" applyFont="1" applyBorder="1" applyAlignment="1">
      <alignment horizontal="center"/>
    </xf>
    <xf numFmtId="164" fontId="4" fillId="0" borderId="27" xfId="1" applyNumberFormat="1" applyFont="1" applyBorder="1" applyAlignment="1">
      <alignment horizontal="center"/>
    </xf>
    <xf numFmtId="164" fontId="4" fillId="0" borderId="32" xfId="1" applyNumberFormat="1" applyFont="1" applyBorder="1" applyAlignment="1">
      <alignment horizontal="center"/>
    </xf>
    <xf numFmtId="164" fontId="4" fillId="0" borderId="30" xfId="1" applyNumberFormat="1" applyFont="1" applyBorder="1" applyAlignment="1">
      <alignment horizontal="center"/>
    </xf>
    <xf numFmtId="164" fontId="4" fillId="0" borderId="33" xfId="1" applyNumberFormat="1" applyFont="1" applyBorder="1" applyAlignment="1">
      <alignment horizontal="center"/>
    </xf>
    <xf numFmtId="164" fontId="4" fillId="0" borderId="35" xfId="1" applyNumberFormat="1" applyFont="1" applyBorder="1" applyAlignment="1">
      <alignment horizontal="center"/>
    </xf>
    <xf numFmtId="20" fontId="4" fillId="0" borderId="28" xfId="1" applyNumberFormat="1" applyFont="1" applyBorder="1"/>
    <xf numFmtId="20" fontId="4" fillId="0" borderId="29" xfId="1" applyNumberFormat="1" applyFont="1" applyBorder="1"/>
    <xf numFmtId="20" fontId="4" fillId="0" borderId="30" xfId="1" applyNumberFormat="1" applyFont="1" applyBorder="1"/>
    <xf numFmtId="20" fontId="4" fillId="0" borderId="32" xfId="1" applyNumberFormat="1" applyFont="1" applyBorder="1"/>
    <xf numFmtId="20" fontId="7" fillId="0" borderId="29" xfId="1" applyNumberFormat="1" applyFont="1" applyBorder="1"/>
    <xf numFmtId="20" fontId="7" fillId="0" borderId="32" xfId="1" applyNumberFormat="1" applyFont="1" applyBorder="1"/>
    <xf numFmtId="20" fontId="6" fillId="0" borderId="30" xfId="1" applyNumberFormat="1" applyFont="1" applyBorder="1"/>
    <xf numFmtId="20" fontId="6" fillId="0" borderId="32" xfId="1" applyNumberFormat="1" applyFont="1" applyBorder="1"/>
    <xf numFmtId="20" fontId="7" fillId="0" borderId="28" xfId="1" applyNumberFormat="1" applyFont="1" applyBorder="1"/>
    <xf numFmtId="20" fontId="6" fillId="0" borderId="28" xfId="1" applyNumberFormat="1" applyFont="1" applyBorder="1"/>
    <xf numFmtId="20" fontId="4" fillId="0" borderId="33" xfId="1" applyNumberFormat="1" applyFont="1" applyBorder="1"/>
    <xf numFmtId="164" fontId="6" fillId="0" borderId="33" xfId="1" applyNumberFormat="1" applyFont="1" applyBorder="1" applyAlignment="1">
      <alignment horizontal="center"/>
    </xf>
    <xf numFmtId="20" fontId="6" fillId="0" borderId="29" xfId="1" applyNumberFormat="1" applyFont="1" applyBorder="1"/>
    <xf numFmtId="20" fontId="6" fillId="0" borderId="33" xfId="1" applyNumberFormat="1" applyFont="1" applyBorder="1"/>
    <xf numFmtId="164" fontId="6" fillId="0" borderId="32" xfId="1" applyNumberFormat="1" applyFont="1" applyBorder="1" applyAlignment="1">
      <alignment horizontal="center"/>
    </xf>
    <xf numFmtId="164" fontId="6" fillId="0" borderId="35" xfId="1" applyNumberFormat="1" applyFont="1" applyBorder="1" applyAlignment="1">
      <alignment horizontal="center"/>
    </xf>
    <xf numFmtId="164" fontId="5" fillId="0" borderId="32" xfId="1" applyNumberFormat="1" applyFont="1" applyBorder="1" applyAlignment="1">
      <alignment horizontal="center"/>
    </xf>
    <xf numFmtId="164" fontId="6" fillId="0" borderId="30" xfId="1" applyNumberFormat="1" applyFont="1" applyBorder="1" applyAlignment="1">
      <alignment horizontal="center"/>
    </xf>
    <xf numFmtId="164" fontId="5" fillId="0" borderId="35" xfId="1" applyNumberFormat="1" applyFont="1" applyBorder="1" applyAlignment="1">
      <alignment horizontal="center"/>
    </xf>
    <xf numFmtId="20" fontId="7" fillId="0" borderId="30" xfId="1" applyNumberFormat="1" applyFont="1" applyBorder="1"/>
    <xf numFmtId="20" fontId="7" fillId="0" borderId="33" xfId="1" applyNumberFormat="1" applyFont="1" applyBorder="1"/>
    <xf numFmtId="0" fontId="4" fillId="0" borderId="35" xfId="1" applyFont="1" applyBorder="1" applyAlignment="1">
      <alignment horizontal="left" vertical="top" wrapText="1"/>
    </xf>
    <xf numFmtId="45" fontId="4" fillId="0" borderId="32" xfId="1" applyNumberFormat="1" applyFont="1" applyBorder="1" applyAlignment="1">
      <alignment horizontal="center" vertical="top" wrapText="1"/>
    </xf>
    <xf numFmtId="164" fontId="4" fillId="0" borderId="27" xfId="1" applyNumberFormat="1" applyFont="1" applyBorder="1" applyAlignment="1">
      <alignment horizontal="center" vertical="top" wrapText="1"/>
    </xf>
    <xf numFmtId="164" fontId="6" fillId="0" borderId="32" xfId="1" applyNumberFormat="1" applyFont="1" applyBorder="1" applyAlignment="1">
      <alignment horizontal="center" vertical="top" wrapText="1"/>
    </xf>
    <xf numFmtId="164" fontId="4" fillId="0" borderId="30" xfId="1" applyNumberFormat="1" applyFont="1" applyBorder="1" applyAlignment="1">
      <alignment horizontal="center" vertical="top" wrapText="1"/>
    </xf>
    <xf numFmtId="164" fontId="6" fillId="0" borderId="35"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20" fontId="5" fillId="0" borderId="32" xfId="1" applyNumberFormat="1" applyFont="1" applyBorder="1"/>
    <xf numFmtId="20" fontId="5" fillId="0" borderId="30" xfId="1" applyNumberFormat="1" applyFont="1" applyBorder="1"/>
    <xf numFmtId="20" fontId="5" fillId="0" borderId="33" xfId="1" applyNumberFormat="1" applyFont="1" applyBorder="1"/>
    <xf numFmtId="164" fontId="6" fillId="0" borderId="27" xfId="1" applyNumberFormat="1" applyFont="1" applyBorder="1" applyAlignment="1">
      <alignment horizontal="center" vertical="top" wrapText="1"/>
    </xf>
    <xf numFmtId="164" fontId="6" fillId="0" borderId="33" xfId="1" applyNumberFormat="1" applyFont="1" applyBorder="1" applyAlignment="1">
      <alignment horizontal="center" vertical="top" wrapText="1"/>
    </xf>
    <xf numFmtId="164" fontId="5" fillId="0" borderId="35" xfId="1" applyNumberFormat="1" applyFont="1" applyBorder="1" applyAlignment="1">
      <alignment horizontal="center" vertical="top" wrapText="1"/>
    </xf>
    <xf numFmtId="20" fontId="4" fillId="0" borderId="36" xfId="1" applyNumberFormat="1" applyFont="1" applyBorder="1" applyAlignment="1">
      <alignment horizontal="center" vertical="top" wrapText="1"/>
    </xf>
    <xf numFmtId="164" fontId="4" fillId="0" borderId="32" xfId="1" applyNumberFormat="1" applyFont="1" applyBorder="1" applyAlignment="1">
      <alignment horizontal="center" vertical="top" wrapText="1"/>
    </xf>
    <xf numFmtId="164" fontId="4" fillId="0" borderId="35" xfId="1" applyNumberFormat="1" applyFont="1" applyBorder="1" applyAlignment="1">
      <alignment horizontal="center" vertical="top" wrapText="1"/>
    </xf>
    <xf numFmtId="45" fontId="6" fillId="0" borderId="36" xfId="1" applyNumberFormat="1" applyFont="1" applyBorder="1" applyAlignment="1">
      <alignment horizontal="center" vertical="top" wrapText="1"/>
    </xf>
    <xf numFmtId="164" fontId="6" fillId="0" borderId="27" xfId="1" applyNumberFormat="1" applyFont="1" applyBorder="1" applyAlignment="1">
      <alignment horizontal="center"/>
    </xf>
    <xf numFmtId="164" fontId="6" fillId="0" borderId="36" xfId="1" applyNumberFormat="1" applyFont="1" applyBorder="1" applyAlignment="1">
      <alignment horizontal="center"/>
    </xf>
    <xf numFmtId="164" fontId="5" fillId="0" borderId="33" xfId="1" applyNumberFormat="1" applyFont="1" applyBorder="1" applyAlignment="1">
      <alignment horizontal="center"/>
    </xf>
    <xf numFmtId="164" fontId="8" fillId="0" borderId="32" xfId="1" applyNumberFormat="1" applyFont="1" applyBorder="1" applyAlignment="1">
      <alignment horizontal="center" vertical="top" wrapText="1"/>
    </xf>
    <xf numFmtId="45" fontId="8" fillId="0" borderId="32" xfId="1" applyNumberFormat="1" applyFont="1" applyBorder="1" applyAlignment="1">
      <alignment horizontal="center" vertical="top" wrapText="1"/>
    </xf>
    <xf numFmtId="164" fontId="8" fillId="0" borderId="27" xfId="1" applyNumberFormat="1" applyFont="1" applyBorder="1" applyAlignment="1">
      <alignment horizontal="center" vertical="top" wrapText="1"/>
    </xf>
    <xf numFmtId="0" fontId="4" fillId="0" borderId="62" xfId="1" applyFont="1" applyBorder="1" applyAlignment="1">
      <alignment horizontal="left"/>
    </xf>
    <xf numFmtId="45" fontId="4" fillId="0" borderId="38" xfId="1" applyNumberFormat="1" applyFont="1" applyBorder="1" applyAlignment="1">
      <alignment horizontal="center"/>
    </xf>
    <xf numFmtId="45" fontId="4" fillId="0" borderId="39" xfId="1" applyNumberFormat="1" applyFont="1" applyBorder="1" applyAlignment="1">
      <alignment horizontal="center"/>
    </xf>
    <xf numFmtId="45" fontId="4" fillId="0" borderId="42" xfId="1" applyNumberFormat="1" applyFont="1" applyBorder="1" applyAlignment="1">
      <alignment horizontal="center"/>
    </xf>
    <xf numFmtId="164" fontId="4" fillId="0" borderId="37" xfId="1" applyNumberFormat="1" applyFont="1" applyBorder="1" applyAlignment="1">
      <alignment horizontal="center"/>
    </xf>
    <xf numFmtId="164" fontId="5" fillId="0" borderId="42" xfId="1" applyNumberFormat="1" applyFont="1" applyBorder="1" applyAlignment="1">
      <alignment horizontal="center"/>
    </xf>
    <xf numFmtId="164" fontId="4" fillId="0" borderId="40" xfId="1" applyNumberFormat="1" applyFont="1" applyBorder="1" applyAlignment="1">
      <alignment horizontal="center"/>
    </xf>
    <xf numFmtId="164" fontId="5" fillId="0" borderId="44" xfId="1" applyNumberFormat="1" applyFont="1" applyBorder="1" applyAlignment="1">
      <alignment horizontal="center"/>
    </xf>
    <xf numFmtId="164" fontId="4" fillId="0" borderId="62" xfId="1" applyNumberFormat="1" applyFont="1" applyBorder="1" applyAlignment="1">
      <alignment horizontal="center"/>
    </xf>
    <xf numFmtId="164" fontId="4" fillId="0" borderId="44" xfId="1" applyNumberFormat="1" applyFont="1" applyBorder="1" applyAlignment="1">
      <alignment horizontal="center"/>
    </xf>
    <xf numFmtId="164" fontId="6" fillId="0" borderId="43" xfId="1" applyNumberFormat="1" applyFont="1" applyBorder="1" applyAlignment="1">
      <alignment horizontal="center"/>
    </xf>
    <xf numFmtId="164" fontId="4" fillId="0" borderId="42" xfId="1" applyNumberFormat="1" applyFont="1" applyBorder="1" applyAlignment="1">
      <alignment horizontal="center"/>
    </xf>
    <xf numFmtId="164" fontId="6" fillId="0" borderId="42" xfId="1" applyNumberFormat="1" applyFont="1" applyBorder="1" applyAlignment="1">
      <alignment horizontal="center"/>
    </xf>
    <xf numFmtId="164" fontId="6" fillId="0" borderId="40" xfId="1" applyNumberFormat="1" applyFont="1" applyBorder="1" applyAlignment="1">
      <alignment horizontal="center"/>
    </xf>
    <xf numFmtId="0" fontId="4" fillId="0" borderId="62" xfId="1" applyFont="1" applyBorder="1" applyAlignment="1">
      <alignment horizontal="left" vertical="top" wrapText="1"/>
    </xf>
    <xf numFmtId="20" fontId="6" fillId="0" borderId="39" xfId="1" applyNumberFormat="1" applyFont="1" applyBorder="1" applyAlignment="1">
      <alignment horizontal="center" vertical="top" wrapText="1"/>
    </xf>
    <xf numFmtId="45" fontId="6" fillId="0" borderId="42" xfId="1" applyNumberFormat="1" applyFont="1" applyBorder="1" applyAlignment="1">
      <alignment horizontal="center" vertical="top" wrapText="1"/>
    </xf>
    <xf numFmtId="164" fontId="6" fillId="0" borderId="37" xfId="1" applyNumberFormat="1" applyFont="1" applyBorder="1" applyAlignment="1">
      <alignment horizontal="center" vertical="top" wrapText="1"/>
    </xf>
    <xf numFmtId="164" fontId="6" fillId="0" borderId="42" xfId="1" applyNumberFormat="1" applyFont="1" applyBorder="1" applyAlignment="1">
      <alignment horizontal="center" vertical="top" wrapText="1"/>
    </xf>
    <xf numFmtId="164" fontId="8" fillId="0" borderId="40" xfId="1" applyNumberFormat="1" applyFont="1" applyBorder="1" applyAlignment="1">
      <alignment horizontal="center" vertical="top" wrapText="1"/>
    </xf>
    <xf numFmtId="164" fontId="8" fillId="0" borderId="44" xfId="1" applyNumberFormat="1" applyFont="1" applyBorder="1" applyAlignment="1">
      <alignment horizontal="center" vertical="top" wrapText="1"/>
    </xf>
    <xf numFmtId="164" fontId="8" fillId="0" borderId="62" xfId="1" applyNumberFormat="1" applyFont="1" applyBorder="1" applyAlignment="1">
      <alignment horizontal="center" vertical="top" wrapText="1"/>
    </xf>
    <xf numFmtId="164" fontId="5" fillId="0" borderId="37" xfId="1" applyNumberFormat="1" applyFont="1" applyBorder="1" applyAlignment="1">
      <alignment horizontal="center"/>
    </xf>
    <xf numFmtId="164" fontId="5" fillId="0" borderId="40" xfId="1" applyNumberFormat="1" applyFont="1" applyBorder="1" applyAlignment="1">
      <alignment horizontal="center"/>
    </xf>
    <xf numFmtId="45" fontId="8" fillId="0" borderId="38" xfId="1" applyNumberFormat="1" applyFont="1" applyBorder="1" applyAlignment="1">
      <alignment horizontal="center" vertical="top" wrapText="1"/>
    </xf>
    <xf numFmtId="45" fontId="8" fillId="0" borderId="42" xfId="1" applyNumberFormat="1" applyFont="1" applyBorder="1" applyAlignment="1">
      <alignment horizontal="center" vertical="top" wrapText="1"/>
    </xf>
    <xf numFmtId="164" fontId="8" fillId="0" borderId="37" xfId="1" applyNumberFormat="1" applyFont="1" applyBorder="1" applyAlignment="1">
      <alignment horizontal="center" vertical="top" wrapText="1"/>
    </xf>
    <xf numFmtId="164" fontId="8" fillId="0" borderId="42" xfId="1" applyNumberFormat="1" applyFont="1" applyBorder="1" applyAlignment="1">
      <alignment horizontal="center" vertical="top" wrapText="1"/>
    </xf>
    <xf numFmtId="0" fontId="4" fillId="0" borderId="62" xfId="1" applyFont="1" applyFill="1" applyBorder="1" applyAlignment="1">
      <alignment horizontal="left" vertical="top" wrapText="1"/>
    </xf>
    <xf numFmtId="0" fontId="3" fillId="0" borderId="39" xfId="1" applyFont="1" applyFill="1" applyBorder="1" applyAlignment="1">
      <alignment horizontal="center" vertical="top" wrapText="1"/>
    </xf>
    <xf numFmtId="45" fontId="4" fillId="0" borderId="38" xfId="1" applyNumberFormat="1" applyFont="1" applyFill="1" applyBorder="1" applyAlignment="1">
      <alignment horizontal="center" vertical="top" wrapText="1"/>
    </xf>
    <xf numFmtId="45" fontId="8" fillId="0" borderId="39" xfId="1" applyNumberFormat="1" applyFont="1" applyFill="1" applyBorder="1" applyAlignment="1">
      <alignment horizontal="center" vertical="top" wrapText="1"/>
    </xf>
    <xf numFmtId="45" fontId="8" fillId="0" borderId="42" xfId="1" applyNumberFormat="1" applyFont="1" applyFill="1" applyBorder="1" applyAlignment="1">
      <alignment horizontal="center" vertical="top" wrapText="1"/>
    </xf>
    <xf numFmtId="164" fontId="8" fillId="0" borderId="37" xfId="1" applyNumberFormat="1" applyFont="1" applyFill="1" applyBorder="1" applyAlignment="1">
      <alignment horizontal="center" vertical="top" wrapText="1"/>
    </xf>
    <xf numFmtId="164" fontId="8" fillId="0" borderId="42" xfId="1" applyNumberFormat="1" applyFont="1" applyFill="1" applyBorder="1" applyAlignment="1">
      <alignment horizontal="center" vertical="top" wrapText="1"/>
    </xf>
    <xf numFmtId="164" fontId="4" fillId="0" borderId="40" xfId="1" applyNumberFormat="1" applyFont="1" applyFill="1" applyBorder="1" applyAlignment="1">
      <alignment horizontal="center" vertical="top" wrapText="1"/>
    </xf>
    <xf numFmtId="164" fontId="4" fillId="0" borderId="44" xfId="1" applyNumberFormat="1" applyFont="1" applyFill="1" applyBorder="1" applyAlignment="1">
      <alignment horizontal="center" vertical="top" wrapText="1"/>
    </xf>
    <xf numFmtId="164" fontId="4" fillId="0" borderId="62" xfId="1" applyNumberFormat="1" applyFont="1" applyFill="1" applyBorder="1" applyAlignment="1">
      <alignment horizontal="center" vertical="top" wrapText="1"/>
    </xf>
    <xf numFmtId="20" fontId="4" fillId="0" borderId="43" xfId="1" applyNumberFormat="1" applyFont="1" applyFill="1" applyBorder="1" applyAlignment="1">
      <alignment horizontal="center" vertical="top" wrapText="1"/>
    </xf>
    <xf numFmtId="45" fontId="4" fillId="0" borderId="42" xfId="1" applyNumberFormat="1" applyFont="1" applyBorder="1" applyAlignment="1">
      <alignment horizontal="center" vertical="top" wrapText="1"/>
    </xf>
    <xf numFmtId="164" fontId="4" fillId="0" borderId="37" xfId="1" applyNumberFormat="1" applyFont="1" applyBorder="1" applyAlignment="1">
      <alignment horizontal="center" vertical="top" wrapText="1"/>
    </xf>
    <xf numFmtId="164" fontId="4" fillId="0" borderId="42" xfId="1" applyNumberFormat="1" applyFont="1" applyBorder="1" applyAlignment="1">
      <alignment horizontal="center" vertical="top" wrapText="1"/>
    </xf>
    <xf numFmtId="164" fontId="4" fillId="0" borderId="40" xfId="1" applyNumberFormat="1" applyFont="1" applyBorder="1" applyAlignment="1">
      <alignment horizontal="center" vertical="top" wrapText="1"/>
    </xf>
    <xf numFmtId="164" fontId="4" fillId="0" borderId="44" xfId="1" applyNumberFormat="1" applyFont="1" applyBorder="1" applyAlignment="1">
      <alignment horizontal="center" vertical="top" wrapText="1"/>
    </xf>
    <xf numFmtId="164" fontId="4" fillId="0" borderId="62" xfId="1" applyNumberFormat="1" applyFont="1" applyBorder="1" applyAlignment="1">
      <alignment horizontal="center" vertical="top" wrapText="1"/>
    </xf>
    <xf numFmtId="45" fontId="6" fillId="0" borderId="43" xfId="1" applyNumberFormat="1" applyFont="1" applyBorder="1" applyAlignment="1">
      <alignment horizontal="center" vertical="top" wrapText="1"/>
    </xf>
    <xf numFmtId="45" fontId="4" fillId="0" borderId="43" xfId="1" applyNumberFormat="1" applyFont="1" applyBorder="1" applyAlignment="1">
      <alignment horizontal="center"/>
    </xf>
    <xf numFmtId="16" fontId="6" fillId="0" borderId="43" xfId="1" applyNumberFormat="1" applyFont="1" applyBorder="1" applyAlignment="1">
      <alignment horizontal="center" vertical="top" wrapText="1"/>
    </xf>
    <xf numFmtId="45" fontId="8" fillId="0" borderId="39" xfId="1" applyNumberFormat="1" applyFont="1" applyBorder="1" applyAlignment="1">
      <alignment horizontal="center"/>
    </xf>
    <xf numFmtId="45" fontId="8" fillId="0" borderId="42" xfId="1" applyNumberFormat="1" applyFont="1" applyBorder="1" applyAlignment="1">
      <alignment horizontal="center"/>
    </xf>
    <xf numFmtId="164" fontId="8" fillId="0" borderId="37" xfId="1" applyNumberFormat="1" applyFont="1" applyBorder="1" applyAlignment="1">
      <alignment horizontal="center"/>
    </xf>
    <xf numFmtId="164" fontId="8" fillId="0" borderId="42" xfId="1" applyNumberFormat="1" applyFont="1" applyBorder="1" applyAlignment="1">
      <alignment horizontal="center"/>
    </xf>
    <xf numFmtId="45" fontId="6" fillId="0" borderId="43" xfId="1" applyNumberFormat="1" applyFont="1" applyBorder="1" applyAlignment="1">
      <alignment horizontal="center"/>
    </xf>
    <xf numFmtId="20" fontId="5" fillId="0" borderId="39" xfId="1" applyNumberFormat="1" applyFont="1" applyBorder="1" applyAlignment="1">
      <alignment horizontal="center" vertical="top" wrapText="1"/>
    </xf>
    <xf numFmtId="45" fontId="4" fillId="0" borderId="45" xfId="1" applyNumberFormat="1" applyFont="1" applyBorder="1" applyAlignment="1">
      <alignment horizontal="center"/>
    </xf>
    <xf numFmtId="45" fontId="4" fillId="0" borderId="46" xfId="1" applyNumberFormat="1" applyFont="1" applyBorder="1" applyAlignment="1">
      <alignment horizontal="center"/>
    </xf>
    <xf numFmtId="45" fontId="4" fillId="0" borderId="49" xfId="1" applyNumberFormat="1" applyFont="1" applyBorder="1" applyAlignment="1">
      <alignment horizontal="center"/>
    </xf>
    <xf numFmtId="164" fontId="4" fillId="0" borderId="68" xfId="1" applyNumberFormat="1" applyFont="1" applyBorder="1" applyAlignment="1">
      <alignment horizontal="center"/>
    </xf>
    <xf numFmtId="164" fontId="4" fillId="0" borderId="49" xfId="1" applyNumberFormat="1" applyFont="1" applyBorder="1" applyAlignment="1">
      <alignment horizontal="center"/>
    </xf>
    <xf numFmtId="164" fontId="4" fillId="0" borderId="47" xfId="1" applyNumberFormat="1" applyFont="1" applyBorder="1" applyAlignment="1">
      <alignment horizontal="center"/>
    </xf>
    <xf numFmtId="164" fontId="4" fillId="0" borderId="63" xfId="1" applyNumberFormat="1" applyFont="1" applyBorder="1" applyAlignment="1">
      <alignment horizontal="center"/>
    </xf>
    <xf numFmtId="164" fontId="4" fillId="0" borderId="64" xfId="1" applyNumberFormat="1" applyFont="1" applyBorder="1" applyAlignment="1">
      <alignment horizontal="center"/>
    </xf>
    <xf numFmtId="0" fontId="4" fillId="0" borderId="63" xfId="1" applyFont="1" applyBorder="1"/>
    <xf numFmtId="0" fontId="3" fillId="28" borderId="14" xfId="1" applyFont="1" applyFill="1" applyBorder="1" applyAlignment="1">
      <alignment vertical="top" wrapText="1"/>
    </xf>
    <xf numFmtId="0" fontId="3" fillId="28" borderId="5" xfId="1" applyFont="1" applyFill="1" applyBorder="1" applyAlignment="1">
      <alignment vertical="top" wrapText="1"/>
    </xf>
    <xf numFmtId="45" fontId="3" fillId="28" borderId="5" xfId="1" applyNumberFormat="1" applyFont="1" applyFill="1" applyBorder="1" applyAlignment="1">
      <alignment horizontal="center" vertical="top" wrapText="1"/>
    </xf>
    <xf numFmtId="164" fontId="3" fillId="28" borderId="5" xfId="1" applyNumberFormat="1" applyFont="1" applyFill="1" applyBorder="1" applyAlignment="1">
      <alignment horizontal="center" vertical="top" wrapText="1"/>
    </xf>
    <xf numFmtId="164" fontId="3" fillId="28" borderId="0" xfId="1" applyNumberFormat="1" applyFont="1" applyFill="1" applyBorder="1" applyAlignment="1">
      <alignment horizontal="center" vertical="top" wrapText="1"/>
    </xf>
    <xf numFmtId="0" fontId="3" fillId="28" borderId="6" xfId="1" applyFont="1" applyFill="1" applyBorder="1" applyAlignment="1">
      <alignment vertical="top" wrapText="1"/>
    </xf>
    <xf numFmtId="0" fontId="4" fillId="0" borderId="56" xfId="1" applyFont="1" applyBorder="1" applyAlignment="1">
      <alignment horizontal="left"/>
    </xf>
    <xf numFmtId="20" fontId="4" fillId="0" borderId="21" xfId="1" applyNumberFormat="1" applyFont="1" applyBorder="1" applyAlignment="1">
      <alignment horizontal="center"/>
    </xf>
    <xf numFmtId="164" fontId="5" fillId="0" borderId="27" xfId="1" applyNumberFormat="1" applyFont="1" applyBorder="1" applyAlignment="1">
      <alignment horizontal="center"/>
    </xf>
    <xf numFmtId="164" fontId="7" fillId="0" borderId="33" xfId="1" applyNumberFormat="1" applyFont="1" applyBorder="1" applyAlignment="1">
      <alignment horizontal="center"/>
    </xf>
    <xf numFmtId="164" fontId="8" fillId="0" borderId="40" xfId="1" applyNumberFormat="1" applyFont="1" applyBorder="1" applyAlignment="1">
      <alignment horizontal="center"/>
    </xf>
    <xf numFmtId="164" fontId="8" fillId="0" borderId="44" xfId="1" applyNumberFormat="1" applyFont="1" applyBorder="1" applyAlignment="1">
      <alignment horizontal="center"/>
    </xf>
    <xf numFmtId="164" fontId="8" fillId="0" borderId="62" xfId="1" applyNumberFormat="1" applyFont="1" applyBorder="1" applyAlignment="1">
      <alignment horizontal="center"/>
    </xf>
    <xf numFmtId="0" fontId="6" fillId="0" borderId="38" xfId="1" applyFont="1" applyFill="1" applyBorder="1" applyAlignment="1">
      <alignment horizontal="center" vertical="top" wrapText="1"/>
    </xf>
    <xf numFmtId="45" fontId="6" fillId="0" borderId="38" xfId="1" applyNumberFormat="1" applyFont="1" applyFill="1" applyBorder="1" applyAlignment="1">
      <alignment horizontal="center" vertical="top" wrapText="1"/>
    </xf>
    <xf numFmtId="0" fontId="6" fillId="0" borderId="42" xfId="1" applyFont="1" applyBorder="1" applyAlignment="1">
      <alignment horizontal="center"/>
    </xf>
    <xf numFmtId="45" fontId="8" fillId="0" borderId="38" xfId="1" applyNumberFormat="1" applyFont="1" applyBorder="1" applyAlignment="1">
      <alignment horizontal="center"/>
    </xf>
    <xf numFmtId="20" fontId="4" fillId="0" borderId="42" xfId="1" applyNumberFormat="1" applyFont="1" applyBorder="1"/>
    <xf numFmtId="0" fontId="4" fillId="0" borderId="64" xfId="1" applyFont="1" applyBorder="1" applyAlignment="1">
      <alignment horizontal="left"/>
    </xf>
    <xf numFmtId="20" fontId="4" fillId="0" borderId="49" xfId="1" applyNumberFormat="1" applyFont="1" applyBorder="1" applyAlignment="1">
      <alignment horizontal="center"/>
    </xf>
    <xf numFmtId="0" fontId="1" fillId="0" borderId="0" xfId="1" applyAlignment="1">
      <alignment horizontal="left"/>
    </xf>
    <xf numFmtId="0" fontId="0" fillId="30" borderId="0" xfId="0" applyFill="1"/>
    <xf numFmtId="0" fontId="17" fillId="30" borderId="0" xfId="0" applyFont="1" applyFill="1"/>
    <xf numFmtId="0" fontId="0" fillId="30" borderId="0" xfId="0" applyFill="1" applyAlignment="1">
      <alignment wrapText="1"/>
    </xf>
    <xf numFmtId="0" fontId="20" fillId="30" borderId="0" xfId="0" applyFont="1" applyFill="1" applyAlignment="1">
      <alignment horizontal="center" vertical="center"/>
    </xf>
    <xf numFmtId="0" fontId="22" fillId="30" borderId="0" xfId="0" applyFont="1" applyFill="1" applyAlignment="1">
      <alignment horizontal="left" vertical="center"/>
    </xf>
    <xf numFmtId="0" fontId="24" fillId="30" borderId="0" xfId="0" applyFont="1" applyFill="1" applyAlignment="1">
      <alignment vertical="center"/>
    </xf>
    <xf numFmtId="0" fontId="18" fillId="30" borderId="0" xfId="23" applyFill="1" applyAlignment="1">
      <alignment vertical="center"/>
    </xf>
    <xf numFmtId="0" fontId="25" fillId="30" borderId="0" xfId="0" applyFont="1" applyFill="1"/>
    <xf numFmtId="0" fontId="18" fillId="30" borderId="0" xfId="23" applyFill="1" applyAlignment="1">
      <alignment horizontal="center" vertical="center" wrapText="1"/>
    </xf>
    <xf numFmtId="0" fontId="26" fillId="30" borderId="0" xfId="23" applyFont="1" applyFill="1" applyAlignment="1">
      <alignment wrapText="1"/>
    </xf>
    <xf numFmtId="0" fontId="0" fillId="30" borderId="0" xfId="0" applyFill="1" applyAlignment="1">
      <alignment horizontal="center" vertical="center"/>
    </xf>
    <xf numFmtId="20" fontId="5" fillId="30" borderId="36" xfId="1" applyNumberFormat="1" applyFont="1" applyFill="1" applyBorder="1" applyAlignment="1">
      <alignment horizontal="center"/>
    </xf>
    <xf numFmtId="20" fontId="27" fillId="0" borderId="36" xfId="1" applyNumberFormat="1" applyFont="1" applyBorder="1" applyAlignment="1">
      <alignment horizontal="center"/>
    </xf>
    <xf numFmtId="0" fontId="3" fillId="8" borderId="4" xfId="1" applyFont="1" applyFill="1" applyBorder="1" applyAlignment="1">
      <alignment horizontal="center" vertical="top" wrapText="1"/>
    </xf>
    <xf numFmtId="0" fontId="3" fillId="8" borderId="5" xfId="1" applyFont="1" applyFill="1" applyBorder="1" applyAlignment="1">
      <alignment horizontal="center" vertical="top" wrapText="1"/>
    </xf>
    <xf numFmtId="0" fontId="3" fillId="8" borderId="8" xfId="1" applyFont="1" applyFill="1" applyBorder="1" applyAlignment="1">
      <alignment horizontal="center" vertical="top" wrapText="1"/>
    </xf>
    <xf numFmtId="0" fontId="3" fillId="8" borderId="6" xfId="1" applyFont="1" applyFill="1" applyBorder="1" applyAlignment="1">
      <alignment horizontal="center" vertical="top" wrapText="1"/>
    </xf>
    <xf numFmtId="0" fontId="3" fillId="11" borderId="4" xfId="1" applyFont="1" applyFill="1" applyBorder="1" applyAlignment="1">
      <alignment horizontal="center" vertical="top" wrapText="1"/>
    </xf>
    <xf numFmtId="0" fontId="3" fillId="11" borderId="5" xfId="1" applyFont="1" applyFill="1" applyBorder="1" applyAlignment="1">
      <alignment horizontal="center" vertical="top" wrapText="1"/>
    </xf>
    <xf numFmtId="0" fontId="3" fillId="11" borderId="51" xfId="1" applyFont="1" applyFill="1" applyBorder="1" applyAlignment="1">
      <alignment horizontal="center" vertical="top" wrapText="1"/>
    </xf>
    <xf numFmtId="0" fontId="3" fillId="11" borderId="6" xfId="1" applyFont="1" applyFill="1" applyBorder="1" applyAlignment="1">
      <alignment horizontal="center" vertical="top" wrapText="1"/>
    </xf>
    <xf numFmtId="0" fontId="3" fillId="12" borderId="4" xfId="1" applyFont="1" applyFill="1" applyBorder="1" applyAlignment="1">
      <alignment horizontal="center" vertical="top" wrapText="1"/>
    </xf>
    <xf numFmtId="0" fontId="3" fillId="12" borderId="5" xfId="1" applyFont="1" applyFill="1" applyBorder="1" applyAlignment="1">
      <alignment horizontal="center" vertical="top" wrapText="1"/>
    </xf>
    <xf numFmtId="0" fontId="3" fillId="12" borderId="8" xfId="1" applyFont="1" applyFill="1" applyBorder="1" applyAlignment="1">
      <alignment horizontal="center" vertical="top" wrapText="1"/>
    </xf>
    <xf numFmtId="0" fontId="3" fillId="12" borderId="6" xfId="1" applyFont="1" applyFill="1" applyBorder="1" applyAlignment="1">
      <alignment horizontal="center" vertical="top" wrapText="1"/>
    </xf>
    <xf numFmtId="0" fontId="2" fillId="0" borderId="4" xfId="1" applyFont="1" applyBorder="1" applyAlignment="1">
      <alignment horizontal="center" vertical="top" wrapText="1"/>
    </xf>
    <xf numFmtId="0" fontId="2" fillId="0" borderId="5" xfId="1" applyFont="1" applyBorder="1" applyAlignment="1">
      <alignment horizontal="center" vertical="top" wrapText="1"/>
    </xf>
    <xf numFmtId="0" fontId="2" fillId="0" borderId="6" xfId="1" applyFont="1" applyBorder="1" applyAlignment="1">
      <alignment horizontal="center" vertical="top" wrapText="1"/>
    </xf>
    <xf numFmtId="0" fontId="2" fillId="0" borderId="7" xfId="1" applyFont="1" applyBorder="1" applyAlignment="1">
      <alignment horizontal="center" vertical="top" wrapText="1"/>
    </xf>
    <xf numFmtId="0" fontId="2" fillId="0" borderId="8" xfId="1" applyFont="1" applyBorder="1" applyAlignment="1">
      <alignment horizontal="center" vertical="top" wrapText="1"/>
    </xf>
    <xf numFmtId="0" fontId="2" fillId="0" borderId="9" xfId="1" applyFont="1" applyBorder="1" applyAlignment="1">
      <alignment horizontal="center" vertical="top" wrapText="1"/>
    </xf>
    <xf numFmtId="0" fontId="2" fillId="0" borderId="10"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3" fillId="0" borderId="10" xfId="1" applyFont="1" applyBorder="1" applyAlignment="1">
      <alignment horizontal="center" vertical="center" wrapText="1"/>
    </xf>
    <xf numFmtId="0" fontId="3" fillId="0" borderId="15" xfId="1" applyFont="1" applyBorder="1" applyAlignment="1">
      <alignment horizontal="center" vertical="center" wrapText="1"/>
    </xf>
    <xf numFmtId="0" fontId="3" fillId="28" borderId="4" xfId="1" applyFont="1" applyFill="1" applyBorder="1" applyAlignment="1">
      <alignment horizontal="center" vertical="top" wrapText="1"/>
    </xf>
    <xf numFmtId="0" fontId="3" fillId="28" borderId="5" xfId="1" applyFont="1" applyFill="1" applyBorder="1" applyAlignment="1">
      <alignment horizontal="center" vertical="top" wrapText="1"/>
    </xf>
    <xf numFmtId="0" fontId="3" fillId="28" borderId="51" xfId="1" applyFont="1" applyFill="1" applyBorder="1" applyAlignment="1">
      <alignment horizontal="center" vertical="top" wrapText="1"/>
    </xf>
    <xf numFmtId="0" fontId="3" fillId="28" borderId="0" xfId="1" applyFont="1" applyFill="1" applyBorder="1" applyAlignment="1">
      <alignment horizontal="center" vertical="top" wrapText="1"/>
    </xf>
    <xf numFmtId="0" fontId="3" fillId="28" borderId="6" xfId="1" applyFont="1" applyFill="1" applyBorder="1" applyAlignment="1">
      <alignment horizontal="center" vertical="top" wrapText="1"/>
    </xf>
    <xf numFmtId="0" fontId="11" fillId="0" borderId="4" xfId="1" applyFont="1" applyBorder="1" applyAlignment="1">
      <alignment horizontal="center"/>
    </xf>
    <xf numFmtId="0" fontId="11" fillId="0" borderId="5" xfId="1" applyFont="1" applyBorder="1" applyAlignment="1">
      <alignment horizontal="center"/>
    </xf>
    <xf numFmtId="0" fontId="11" fillId="0" borderId="6" xfId="1" applyFont="1" applyBorder="1" applyAlignment="1">
      <alignment horizontal="center"/>
    </xf>
    <xf numFmtId="0" fontId="11" fillId="0" borderId="59" xfId="1" applyFont="1" applyBorder="1" applyAlignment="1">
      <alignment horizontal="center"/>
    </xf>
    <xf numFmtId="0" fontId="11" fillId="0" borderId="51" xfId="1" applyFont="1" applyBorder="1" applyAlignment="1">
      <alignment horizontal="center"/>
    </xf>
    <xf numFmtId="0" fontId="3" fillId="0" borderId="17" xfId="1" applyFont="1" applyBorder="1" applyAlignment="1">
      <alignment horizontal="center" vertical="center" wrapText="1"/>
    </xf>
    <xf numFmtId="0" fontId="3" fillId="6" borderId="69" xfId="1" applyFont="1" applyFill="1" applyBorder="1" applyAlignment="1">
      <alignment horizontal="center" vertical="top" wrapText="1"/>
    </xf>
    <xf numFmtId="0" fontId="3" fillId="4" borderId="70" xfId="1" applyFont="1" applyFill="1" applyBorder="1" applyAlignment="1">
      <alignment horizontal="center" vertical="top" wrapText="1"/>
    </xf>
    <xf numFmtId="0" fontId="3" fillId="7" borderId="70" xfId="1" applyFont="1" applyFill="1" applyBorder="1" applyAlignment="1">
      <alignment horizontal="center" vertical="top" wrapText="1"/>
    </xf>
    <xf numFmtId="0" fontId="4" fillId="0" borderId="53" xfId="1" applyFont="1" applyBorder="1"/>
    <xf numFmtId="0" fontId="4" fillId="0" borderId="57" xfId="1" applyFont="1" applyBorder="1"/>
    <xf numFmtId="0" fontId="4" fillId="0" borderId="58" xfId="1" applyFont="1" applyBorder="1" applyAlignment="1">
      <alignment horizontal="center"/>
    </xf>
    <xf numFmtId="20" fontId="4" fillId="0" borderId="54" xfId="1" applyNumberFormat="1" applyFont="1" applyFill="1" applyBorder="1"/>
    <xf numFmtId="20" fontId="5" fillId="0" borderId="52" xfId="1" applyNumberFormat="1" applyFont="1" applyBorder="1" applyAlignment="1">
      <alignment horizontal="center"/>
    </xf>
    <xf numFmtId="20" fontId="6" fillId="0" borderId="53" xfId="1" applyNumberFormat="1" applyFont="1" applyBorder="1" applyAlignment="1">
      <alignment horizontal="center"/>
    </xf>
    <xf numFmtId="20" fontId="6" fillId="0" borderId="57" xfId="1" applyNumberFormat="1" applyFont="1" applyBorder="1" applyAlignment="1">
      <alignment horizontal="center"/>
    </xf>
    <xf numFmtId="20" fontId="5" fillId="0" borderId="54" xfId="1" applyNumberFormat="1" applyFont="1" applyBorder="1" applyAlignment="1">
      <alignment horizontal="center"/>
    </xf>
    <xf numFmtId="20" fontId="5" fillId="0" borderId="57" xfId="1" applyNumberFormat="1" applyFont="1" applyBorder="1" applyAlignment="1">
      <alignment horizontal="center"/>
    </xf>
    <xf numFmtId="20" fontId="4" fillId="0" borderId="56" xfId="1" applyNumberFormat="1" applyFont="1" applyFill="1" applyBorder="1" applyAlignment="1">
      <alignment horizontal="center"/>
    </xf>
    <xf numFmtId="20" fontId="27" fillId="0" borderId="34" xfId="1" applyNumberFormat="1" applyFont="1" applyBorder="1" applyAlignment="1">
      <alignment horizontal="center"/>
    </xf>
  </cellXfs>
  <cellStyles count="24">
    <cellStyle name="20 % - uthevingsfarge 1" xfId="3" xr:uid="{00000000-0005-0000-0000-000000000000}"/>
    <cellStyle name="20 % - uthevingsfarge 2" xfId="4" xr:uid="{00000000-0005-0000-0000-000001000000}"/>
    <cellStyle name="20 % - uthevingsfarge 3" xfId="5" xr:uid="{00000000-0005-0000-0000-000002000000}"/>
    <cellStyle name="20 % - uthevingsfarge 4" xfId="6" xr:uid="{00000000-0005-0000-0000-000003000000}"/>
    <cellStyle name="20 % - uthevingsfarge 5" xfId="7" xr:uid="{00000000-0005-0000-0000-000004000000}"/>
    <cellStyle name="20 % - uthevingsfarge 6" xfId="8" xr:uid="{00000000-0005-0000-0000-000005000000}"/>
    <cellStyle name="40 % - uthevingsfarge 1" xfId="2" xr:uid="{00000000-0005-0000-0000-000006000000}"/>
    <cellStyle name="40 % - uthevingsfarge 2" xfId="9" xr:uid="{00000000-0005-0000-0000-000007000000}"/>
    <cellStyle name="40 % - uthevingsfarge 3" xfId="10" xr:uid="{00000000-0005-0000-0000-000008000000}"/>
    <cellStyle name="40 % - uthevingsfarge 4" xfId="11" xr:uid="{00000000-0005-0000-0000-000009000000}"/>
    <cellStyle name="40 % - uthevingsfarge 5" xfId="12" xr:uid="{00000000-0005-0000-0000-00000A000000}"/>
    <cellStyle name="40 % - uthevingsfarge 6" xfId="13" xr:uid="{00000000-0005-0000-0000-00000B000000}"/>
    <cellStyle name="60 % - uthevingsfarge 1" xfId="14" xr:uid="{00000000-0005-0000-0000-00000C000000}"/>
    <cellStyle name="60 % - uthevingsfarge 2" xfId="15" xr:uid="{00000000-0005-0000-0000-00000D000000}"/>
    <cellStyle name="60 % - uthevingsfarge 3" xfId="16" xr:uid="{00000000-0005-0000-0000-00000E000000}"/>
    <cellStyle name="60 % - uthevingsfarge 4" xfId="17" xr:uid="{00000000-0005-0000-0000-00000F000000}"/>
    <cellStyle name="60 % - uthevingsfarge 5" xfId="18" xr:uid="{00000000-0005-0000-0000-000010000000}"/>
    <cellStyle name="60 % - uthevingsfarge 6" xfId="19" xr:uid="{00000000-0005-0000-0000-000011000000}"/>
    <cellStyle name="Arktittel" xfId="20" xr:uid="{00000000-0005-0000-0000-000012000000}"/>
    <cellStyle name="Benyttet hyperkobling" xfId="22" builtinId="9" hidden="1"/>
    <cellStyle name="Hyperkobling" xfId="21" builtinId="8" hidden="1"/>
    <cellStyle name="Hyperkobling" xfId="23" builtinId="8"/>
    <cellStyle name="Normal" xfId="0" builtinId="0"/>
    <cellStyle name="Normal 2" xfId="1"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6</xdr:row>
      <xdr:rowOff>25400</xdr:rowOff>
    </xdr:from>
    <xdr:to>
      <xdr:col>7</xdr:col>
      <xdr:colOff>673100</xdr:colOff>
      <xdr:row>34</xdr:row>
      <xdr:rowOff>101600</xdr:rowOff>
    </xdr:to>
    <xdr:pic>
      <xdr:nvPicPr>
        <xdr:cNvPr id="5121" name="Picture 1" descr="clip_image002.png">
          <a:extLst>
            <a:ext uri="{FF2B5EF4-FFF2-40B4-BE49-F238E27FC236}">
              <a16:creationId xmlns:a16="http://schemas.microsoft.com/office/drawing/2014/main" id="{04E35694-FD79-014F-A0BE-10FD1144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346200"/>
          <a:ext cx="5778500" cy="576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736600</xdr:colOff>
      <xdr:row>8</xdr:row>
      <xdr:rowOff>38100</xdr:rowOff>
    </xdr:from>
    <xdr:to>
      <xdr:col>14</xdr:col>
      <xdr:colOff>736600</xdr:colOff>
      <xdr:row>17</xdr:row>
      <xdr:rowOff>139700</xdr:rowOff>
    </xdr:to>
    <xdr:pic>
      <xdr:nvPicPr>
        <xdr:cNvPr id="5122" name="Picture 2" descr="clip_image004.png">
          <a:extLst>
            <a:ext uri="{FF2B5EF4-FFF2-40B4-BE49-F238E27FC236}">
              <a16:creationId xmlns:a16="http://schemas.microsoft.com/office/drawing/2014/main" id="{1FCD49BB-74E1-FD43-BBD0-7F2BAC11C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5100" y="1765300"/>
          <a:ext cx="5778500" cy="193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lommekjent.no/ruter/179041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lommekjent.no/ruter/17943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8:F15"/>
  <sheetViews>
    <sheetView topLeftCell="A5" workbookViewId="0">
      <selection activeCell="F15" sqref="F15"/>
    </sheetView>
  </sheetViews>
  <sheetFormatPr baseColWidth="10" defaultRowHeight="16" x14ac:dyDescent="0.2"/>
  <cols>
    <col min="1" max="3" width="10.83203125" style="680"/>
    <col min="4" max="4" width="23.1640625" style="680" customWidth="1"/>
    <col min="5" max="5" width="58" style="680" customWidth="1"/>
    <col min="6" max="16384" width="10.83203125" style="680"/>
  </cols>
  <sheetData>
    <row r="8" spans="3:6" ht="45" x14ac:dyDescent="0.45">
      <c r="C8" s="681" t="s">
        <v>728</v>
      </c>
    </row>
    <row r="10" spans="3:6" ht="21" x14ac:dyDescent="0.25">
      <c r="E10" s="687" t="s">
        <v>734</v>
      </c>
      <c r="F10" s="687" t="s">
        <v>735</v>
      </c>
    </row>
    <row r="11" spans="3:6" ht="85" x14ac:dyDescent="0.2">
      <c r="D11" s="683" t="s">
        <v>729</v>
      </c>
      <c r="E11" s="682" t="s">
        <v>738</v>
      </c>
      <c r="F11" s="688" t="s">
        <v>736</v>
      </c>
    </row>
    <row r="13" spans="3:6" ht="102" x14ac:dyDescent="0.2">
      <c r="D13" s="683" t="s">
        <v>374</v>
      </c>
      <c r="E13" s="689" t="s">
        <v>739</v>
      </c>
      <c r="F13" s="688" t="s">
        <v>736</v>
      </c>
    </row>
    <row r="15" spans="3:6" ht="102" x14ac:dyDescent="0.2">
      <c r="D15" s="683" t="s">
        <v>632</v>
      </c>
      <c r="E15" s="682" t="s">
        <v>737</v>
      </c>
      <c r="F15" s="690" t="s">
        <v>740</v>
      </c>
    </row>
  </sheetData>
  <hyperlinks>
    <hyperlink ref="F11" r:id="rId1" display="Info" xr:uid="{00000000-0004-0000-0000-000000000000}"/>
    <hyperlink ref="F13" location="'Ark5'!A1" display="Her finner du løypekart" xr:uid="{00000000-0004-0000-0000-000001000000}"/>
  </hyperlinks>
  <pageMargins left="0.78740157499999996" right="0.78740157499999996"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206"/>
  <sheetViews>
    <sheetView tabSelected="1" topLeftCell="A122" zoomScale="80" workbookViewId="0">
      <pane xSplit="1" topLeftCell="AA1" activePane="topRight" state="frozen"/>
      <selection pane="topRight" activeCell="AQ134" sqref="AQ134"/>
    </sheetView>
  </sheetViews>
  <sheetFormatPr baseColWidth="10" defaultColWidth="11.33203125" defaultRowHeight="15" customHeight="1" x14ac:dyDescent="0.2"/>
  <cols>
    <col min="1" max="1" width="27.1640625" style="1" customWidth="1"/>
    <col min="2" max="10" width="11.33203125" style="1"/>
    <col min="11" max="11" width="12.33203125" style="1" customWidth="1"/>
    <col min="12" max="13" width="11.33203125" style="1"/>
    <col min="14" max="14" width="10.1640625" style="1" customWidth="1"/>
    <col min="15" max="16384" width="11.33203125" style="1"/>
  </cols>
  <sheetData>
    <row r="1" spans="1:91" ht="30.75" customHeight="1" thickBot="1" x14ac:dyDescent="0.25">
      <c r="B1" s="714" t="s">
        <v>0</v>
      </c>
      <c r="C1" s="715"/>
      <c r="D1" s="716"/>
      <c r="E1" s="714" t="s">
        <v>1</v>
      </c>
      <c r="F1" s="715"/>
      <c r="G1" s="715"/>
      <c r="H1" s="714" t="s">
        <v>2</v>
      </c>
      <c r="I1" s="715"/>
      <c r="J1" s="715"/>
      <c r="K1" s="714" t="s">
        <v>3</v>
      </c>
      <c r="L1" s="715"/>
      <c r="M1" s="715"/>
      <c r="N1" s="705" t="s">
        <v>4</v>
      </c>
      <c r="O1" s="706"/>
      <c r="P1" s="707"/>
      <c r="Q1" s="705" t="s">
        <v>5</v>
      </c>
      <c r="R1" s="706"/>
      <c r="S1" s="707"/>
      <c r="T1" s="705" t="s">
        <v>6</v>
      </c>
      <c r="U1" s="706"/>
      <c r="V1" s="707"/>
      <c r="W1" s="705" t="s">
        <v>7</v>
      </c>
      <c r="X1" s="706"/>
      <c r="Y1" s="707"/>
      <c r="Z1" s="705" t="s">
        <v>8</v>
      </c>
      <c r="AA1" s="706"/>
      <c r="AB1" s="706"/>
      <c r="AC1" s="707"/>
      <c r="AD1" s="708" t="s">
        <v>9</v>
      </c>
      <c r="AE1" s="709"/>
      <c r="AF1" s="709"/>
      <c r="AG1" s="710"/>
      <c r="AH1" s="708" t="s">
        <v>10</v>
      </c>
      <c r="AI1" s="709"/>
      <c r="AJ1" s="709"/>
      <c r="AK1" s="710"/>
      <c r="AL1" s="708" t="s">
        <v>741</v>
      </c>
      <c r="AM1" s="709"/>
      <c r="AN1" s="710"/>
      <c r="AO1" s="711" t="s">
        <v>11</v>
      </c>
    </row>
    <row r="2" spans="1:91" ht="39" customHeight="1" thickBot="1" x14ac:dyDescent="0.25">
      <c r="A2" s="2" t="s">
        <v>12</v>
      </c>
      <c r="B2" s="3" t="s">
        <v>13</v>
      </c>
      <c r="C2" s="4" t="s">
        <v>14</v>
      </c>
      <c r="D2" s="5" t="s">
        <v>15</v>
      </c>
      <c r="E2" s="6" t="s">
        <v>16</v>
      </c>
      <c r="F2" s="4" t="s">
        <v>17</v>
      </c>
      <c r="G2" s="5" t="s">
        <v>18</v>
      </c>
      <c r="H2" s="3" t="s">
        <v>19</v>
      </c>
      <c r="I2" s="7" t="s">
        <v>20</v>
      </c>
      <c r="J2" s="5" t="s">
        <v>21</v>
      </c>
      <c r="K2" s="3" t="s">
        <v>22</v>
      </c>
      <c r="L2" s="7" t="s">
        <v>23</v>
      </c>
      <c r="M2" s="5" t="s">
        <v>18</v>
      </c>
      <c r="N2" s="8" t="s">
        <v>24</v>
      </c>
      <c r="O2" s="9" t="s">
        <v>25</v>
      </c>
      <c r="P2" s="10" t="s">
        <v>18</v>
      </c>
      <c r="Q2" s="11" t="s">
        <v>26</v>
      </c>
      <c r="R2" s="12" t="s">
        <v>27</v>
      </c>
      <c r="S2" s="13" t="s">
        <v>18</v>
      </c>
      <c r="T2" s="11" t="s">
        <v>26</v>
      </c>
      <c r="U2" s="14" t="s">
        <v>27</v>
      </c>
      <c r="V2" s="15" t="s">
        <v>18</v>
      </c>
      <c r="W2" s="11" t="s">
        <v>26</v>
      </c>
      <c r="X2" s="14" t="s">
        <v>27</v>
      </c>
      <c r="Y2" s="15" t="s">
        <v>18</v>
      </c>
      <c r="Z2" s="11" t="s">
        <v>26</v>
      </c>
      <c r="AA2" s="14" t="s">
        <v>28</v>
      </c>
      <c r="AB2" s="14" t="s">
        <v>27</v>
      </c>
      <c r="AC2" s="15" t="s">
        <v>18</v>
      </c>
      <c r="AD2" s="11" t="s">
        <v>29</v>
      </c>
      <c r="AE2" s="11" t="s">
        <v>30</v>
      </c>
      <c r="AF2" s="12" t="s">
        <v>31</v>
      </c>
      <c r="AG2" s="13" t="s">
        <v>32</v>
      </c>
      <c r="AH2" s="11" t="s">
        <v>29</v>
      </c>
      <c r="AI2" s="14" t="s">
        <v>30</v>
      </c>
      <c r="AJ2" s="14" t="s">
        <v>33</v>
      </c>
      <c r="AK2" s="15" t="s">
        <v>32</v>
      </c>
      <c r="AL2" s="730" t="s">
        <v>26</v>
      </c>
      <c r="AM2" s="732" t="s">
        <v>33</v>
      </c>
      <c r="AN2" s="731" t="s">
        <v>32</v>
      </c>
      <c r="AO2" s="712"/>
    </row>
    <row r="3" spans="1:91" ht="62" customHeight="1" thickBot="1" x14ac:dyDescent="0.25">
      <c r="A3" s="16" t="s">
        <v>34</v>
      </c>
      <c r="B3" s="17" t="s">
        <v>35</v>
      </c>
      <c r="C3" s="17" t="s">
        <v>36</v>
      </c>
      <c r="D3" s="17" t="s">
        <v>37</v>
      </c>
      <c r="E3" s="18" t="s">
        <v>38</v>
      </c>
      <c r="F3" s="18" t="s">
        <v>39</v>
      </c>
      <c r="G3" s="18"/>
      <c r="H3" s="18" t="s">
        <v>40</v>
      </c>
      <c r="I3" s="18" t="s">
        <v>41</v>
      </c>
      <c r="J3" s="18"/>
      <c r="K3" s="18" t="s">
        <v>42</v>
      </c>
      <c r="L3" s="18" t="s">
        <v>43</v>
      </c>
      <c r="M3" s="18"/>
      <c r="N3" s="18" t="s">
        <v>44</v>
      </c>
      <c r="O3" s="19" t="s">
        <v>45</v>
      </c>
      <c r="P3" s="20"/>
      <c r="Q3" s="21"/>
      <c r="R3" s="21"/>
      <c r="S3" s="22" t="s">
        <v>46</v>
      </c>
      <c r="T3" s="22" t="s">
        <v>47</v>
      </c>
      <c r="U3" s="22" t="s">
        <v>48</v>
      </c>
      <c r="V3" s="22" t="s">
        <v>49</v>
      </c>
      <c r="W3" s="23" t="s">
        <v>50</v>
      </c>
      <c r="X3" s="20"/>
      <c r="Y3" s="20"/>
      <c r="Z3" s="24" t="s">
        <v>51</v>
      </c>
      <c r="AA3" s="25" t="s">
        <v>52</v>
      </c>
      <c r="AB3" s="25"/>
      <c r="AC3" s="20"/>
      <c r="AD3" s="26"/>
      <c r="AE3" s="26"/>
      <c r="AF3" s="26"/>
      <c r="AG3" s="26"/>
      <c r="AH3" s="26"/>
      <c r="AI3" s="26"/>
      <c r="AJ3" s="26"/>
      <c r="AK3" s="27" t="s">
        <v>53</v>
      </c>
      <c r="AL3" s="27" t="s">
        <v>742</v>
      </c>
      <c r="AM3" s="27"/>
      <c r="AN3" s="27"/>
      <c r="AO3" s="713"/>
    </row>
    <row r="4" spans="1:91" ht="15.75" customHeight="1" thickBot="1" x14ac:dyDescent="0.25">
      <c r="A4" s="693" t="s">
        <v>54</v>
      </c>
      <c r="B4" s="694"/>
      <c r="C4" s="694"/>
      <c r="D4" s="694"/>
      <c r="E4" s="694"/>
      <c r="F4" s="694"/>
      <c r="G4" s="694"/>
      <c r="H4" s="694"/>
      <c r="I4" s="694"/>
      <c r="J4" s="694"/>
      <c r="K4" s="694"/>
      <c r="L4" s="694"/>
      <c r="M4" s="694"/>
      <c r="N4" s="694"/>
      <c r="O4" s="694"/>
      <c r="P4" s="694"/>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6"/>
    </row>
    <row r="5" spans="1:91" s="47" customFormat="1" ht="15" customHeight="1" x14ac:dyDescent="0.2">
      <c r="A5" s="28" t="s">
        <v>55</v>
      </c>
      <c r="B5" s="29"/>
      <c r="C5" s="30"/>
      <c r="D5" s="31"/>
      <c r="E5" s="32"/>
      <c r="F5" s="30"/>
      <c r="G5" s="33"/>
      <c r="H5" s="29"/>
      <c r="I5" s="30"/>
      <c r="J5" s="31"/>
      <c r="K5" s="34"/>
      <c r="L5" s="35"/>
      <c r="M5" s="36"/>
      <c r="N5" s="37"/>
      <c r="O5" s="38"/>
      <c r="P5" s="36"/>
      <c r="Q5" s="37"/>
      <c r="R5" s="35"/>
      <c r="S5" s="36"/>
      <c r="T5" s="37"/>
      <c r="U5" s="35"/>
      <c r="V5" s="39"/>
      <c r="W5" s="40">
        <v>0.57777777777777783</v>
      </c>
      <c r="X5" s="35"/>
      <c r="Y5" s="41">
        <v>0.56805555555555554</v>
      </c>
      <c r="Z5" s="40">
        <v>0.57500000000000007</v>
      </c>
      <c r="AA5" s="42"/>
      <c r="AB5" s="39">
        <v>0.54722222222222217</v>
      </c>
      <c r="AC5" s="43"/>
      <c r="AD5" s="44"/>
      <c r="AE5" s="44"/>
      <c r="AF5" s="44"/>
      <c r="AG5" s="44"/>
      <c r="AH5" s="44"/>
      <c r="AI5" s="45">
        <v>0.57361111111111118</v>
      </c>
      <c r="AJ5" s="45">
        <v>0.55347222222222225</v>
      </c>
      <c r="AK5" s="45">
        <v>0.55902777777777779</v>
      </c>
      <c r="AL5" s="45"/>
      <c r="AM5" s="45"/>
      <c r="AN5" s="45"/>
      <c r="AO5" s="46">
        <f>MIN(B5:AK5)</f>
        <v>0.54722222222222217</v>
      </c>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s="47" customFormat="1" ht="15" customHeight="1" x14ac:dyDescent="0.2">
      <c r="A6" s="28" t="s">
        <v>743</v>
      </c>
      <c r="B6" s="733"/>
      <c r="C6" s="263"/>
      <c r="D6" s="734"/>
      <c r="E6" s="532"/>
      <c r="F6" s="263"/>
      <c r="G6" s="261"/>
      <c r="H6" s="733"/>
      <c r="I6" s="263"/>
      <c r="J6" s="734"/>
      <c r="K6" s="735"/>
      <c r="L6" s="277"/>
      <c r="M6" s="279"/>
      <c r="N6" s="276"/>
      <c r="O6" s="736"/>
      <c r="P6" s="455"/>
      <c r="Q6" s="276"/>
      <c r="R6" s="277"/>
      <c r="S6" s="279"/>
      <c r="T6" s="276"/>
      <c r="U6" s="277"/>
      <c r="V6" s="737"/>
      <c r="W6" s="738"/>
      <c r="X6" s="277"/>
      <c r="Y6" s="739"/>
      <c r="Z6" s="738"/>
      <c r="AA6" s="740"/>
      <c r="AB6" s="737"/>
      <c r="AC6" s="741"/>
      <c r="AD6" s="66"/>
      <c r="AE6" s="66"/>
      <c r="AF6" s="66"/>
      <c r="AG6" s="66"/>
      <c r="AH6" s="66"/>
      <c r="AI6" s="292"/>
      <c r="AJ6" s="292"/>
      <c r="AK6" s="292"/>
      <c r="AL6" s="292">
        <v>0.59097222222222223</v>
      </c>
      <c r="AM6" s="292"/>
      <c r="AN6" s="292"/>
      <c r="AO6" s="742"/>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ht="15" customHeight="1" x14ac:dyDescent="0.2">
      <c r="A7" s="48" t="s">
        <v>56</v>
      </c>
      <c r="B7" s="49"/>
      <c r="C7" s="50"/>
      <c r="D7" s="51"/>
      <c r="E7" s="52"/>
      <c r="F7" s="50"/>
      <c r="G7" s="53"/>
      <c r="H7" s="49"/>
      <c r="I7" s="50"/>
      <c r="J7" s="51"/>
      <c r="K7" s="54"/>
      <c r="L7" s="55"/>
      <c r="M7" s="56"/>
      <c r="N7" s="57"/>
      <c r="O7" s="58"/>
      <c r="P7" s="59"/>
      <c r="Q7" s="57"/>
      <c r="R7" s="55"/>
      <c r="S7" s="56"/>
      <c r="T7" s="60"/>
      <c r="U7" s="55"/>
      <c r="V7" s="56"/>
      <c r="W7" s="57"/>
      <c r="X7" s="55"/>
      <c r="Y7" s="61"/>
      <c r="Z7" s="60">
        <v>0.6020833333333333</v>
      </c>
      <c r="AA7" s="62">
        <v>0.58888888888888891</v>
      </c>
      <c r="AB7" s="63">
        <v>0.58263888888888882</v>
      </c>
      <c r="AC7" s="61"/>
      <c r="AD7" s="64">
        <v>0.57152777777777775</v>
      </c>
      <c r="AE7" s="64">
        <v>0.59166666666666667</v>
      </c>
      <c r="AF7" s="65"/>
      <c r="AG7" s="66">
        <v>0.56388888888888888</v>
      </c>
      <c r="AH7" s="65"/>
      <c r="AI7" s="65"/>
      <c r="AJ7" s="65"/>
      <c r="AK7" s="64">
        <v>0.59097222222222223</v>
      </c>
      <c r="AL7" s="64"/>
      <c r="AM7" s="64"/>
      <c r="AN7" s="64"/>
      <c r="AO7" s="67">
        <f>MIN(B7:AK7)</f>
        <v>0.56388888888888888</v>
      </c>
    </row>
    <row r="8" spans="1:91" ht="15" customHeight="1" x14ac:dyDescent="0.2">
      <c r="A8" s="48" t="s">
        <v>57</v>
      </c>
      <c r="B8" s="49"/>
      <c r="C8" s="50"/>
      <c r="D8" s="51"/>
      <c r="E8" s="52"/>
      <c r="F8" s="50"/>
      <c r="G8" s="53"/>
      <c r="H8" s="49"/>
      <c r="I8" s="50"/>
      <c r="J8" s="51"/>
      <c r="K8" s="54"/>
      <c r="L8" s="55"/>
      <c r="M8" s="56"/>
      <c r="N8" s="57"/>
      <c r="O8" s="58"/>
      <c r="P8" s="59"/>
      <c r="Q8" s="57"/>
      <c r="R8" s="55"/>
      <c r="S8" s="56"/>
      <c r="T8" s="60"/>
      <c r="U8" s="55"/>
      <c r="V8" s="56"/>
      <c r="W8" s="57"/>
      <c r="X8" s="55"/>
      <c r="Y8" s="61"/>
      <c r="Z8" s="57"/>
      <c r="AA8" s="55"/>
      <c r="AB8" s="56"/>
      <c r="AC8" s="68">
        <v>0.57847222222222217</v>
      </c>
      <c r="AD8" s="64">
        <v>0.58124999999999993</v>
      </c>
      <c r="AE8" s="64"/>
      <c r="AF8" s="64">
        <v>0.6</v>
      </c>
      <c r="AG8" s="64">
        <v>0.57986111111111105</v>
      </c>
      <c r="AH8" s="64"/>
      <c r="AI8" s="64"/>
      <c r="AJ8" s="64"/>
      <c r="AK8" s="64">
        <v>0.59791666666666665</v>
      </c>
      <c r="AL8" s="64"/>
      <c r="AM8" s="64"/>
      <c r="AN8" s="64"/>
      <c r="AO8" s="67">
        <f>MIN(B8:AK8)</f>
        <v>0.57847222222222217</v>
      </c>
    </row>
    <row r="9" spans="1:91" ht="15" customHeight="1" x14ac:dyDescent="0.2">
      <c r="A9" s="48" t="s">
        <v>58</v>
      </c>
      <c r="B9" s="49"/>
      <c r="C9" s="50"/>
      <c r="D9" s="51"/>
      <c r="E9" s="52"/>
      <c r="F9" s="50"/>
      <c r="G9" s="53"/>
      <c r="H9" s="49"/>
      <c r="I9" s="50"/>
      <c r="J9" s="51"/>
      <c r="K9" s="54"/>
      <c r="L9" s="55"/>
      <c r="M9" s="56"/>
      <c r="N9" s="57"/>
      <c r="O9" s="58"/>
      <c r="P9" s="59"/>
      <c r="Q9" s="57"/>
      <c r="R9" s="55"/>
      <c r="S9" s="56"/>
      <c r="T9" s="60"/>
      <c r="U9" s="55"/>
      <c r="V9" s="56"/>
      <c r="W9" s="57"/>
      <c r="X9" s="55"/>
      <c r="Y9" s="61"/>
      <c r="Z9" s="57"/>
      <c r="AA9" s="55"/>
      <c r="AB9" s="56"/>
      <c r="AC9" s="61"/>
      <c r="AD9" s="64">
        <v>0.62708333333333333</v>
      </c>
      <c r="AE9" s="64">
        <v>0.62430555555555556</v>
      </c>
      <c r="AF9" s="65"/>
      <c r="AG9" s="65"/>
      <c r="AH9" s="65"/>
      <c r="AI9" s="65"/>
      <c r="AJ9" s="65"/>
      <c r="AK9" s="66">
        <v>0.61041666666666672</v>
      </c>
      <c r="AL9" s="66"/>
      <c r="AM9" s="66"/>
      <c r="AN9" s="66"/>
      <c r="AO9" s="67">
        <f>MIN(B9:AK9)</f>
        <v>0.61041666666666672</v>
      </c>
    </row>
    <row r="10" spans="1:91" ht="15" customHeight="1" x14ac:dyDescent="0.2">
      <c r="A10" s="48" t="s">
        <v>59</v>
      </c>
      <c r="B10" s="49"/>
      <c r="C10" s="50"/>
      <c r="D10" s="51"/>
      <c r="E10" s="52"/>
      <c r="F10" s="50"/>
      <c r="G10" s="53"/>
      <c r="H10" s="49"/>
      <c r="I10" s="50"/>
      <c r="J10" s="51"/>
      <c r="K10" s="54"/>
      <c r="L10" s="55"/>
      <c r="M10" s="56"/>
      <c r="N10" s="57"/>
      <c r="O10" s="58"/>
      <c r="P10" s="59"/>
      <c r="Q10" s="57"/>
      <c r="R10" s="55"/>
      <c r="S10" s="56"/>
      <c r="T10" s="60"/>
      <c r="U10" s="55"/>
      <c r="V10" s="56"/>
      <c r="W10" s="57"/>
      <c r="X10" s="55"/>
      <c r="Y10" s="61"/>
      <c r="Z10" s="57"/>
      <c r="AA10" s="55"/>
      <c r="AB10" s="56"/>
      <c r="AC10" s="61"/>
      <c r="AD10" s="65"/>
      <c r="AE10" s="65"/>
      <c r="AF10" s="65"/>
      <c r="AG10" s="64">
        <v>0.62708333333333333</v>
      </c>
      <c r="AH10" s="65"/>
      <c r="AI10" s="65"/>
      <c r="AJ10" s="65"/>
      <c r="AK10" s="66">
        <v>0.62361111111111112</v>
      </c>
      <c r="AL10" s="66"/>
      <c r="AM10" s="66"/>
      <c r="AN10" s="66"/>
      <c r="AO10" s="67">
        <f>MIN(B10:AK10)</f>
        <v>0.62361111111111112</v>
      </c>
    </row>
    <row r="11" spans="1:91" ht="15" customHeight="1" x14ac:dyDescent="0.2">
      <c r="A11" s="48" t="s">
        <v>60</v>
      </c>
      <c r="B11" s="49"/>
      <c r="C11" s="50"/>
      <c r="D11" s="51"/>
      <c r="E11" s="52"/>
      <c r="F11" s="50"/>
      <c r="G11" s="53"/>
      <c r="H11" s="49"/>
      <c r="I11" s="50"/>
      <c r="J11" s="51"/>
      <c r="K11" s="54"/>
      <c r="L11" s="55"/>
      <c r="M11" s="56"/>
      <c r="N11" s="57"/>
      <c r="O11" s="58"/>
      <c r="P11" s="59"/>
      <c r="Q11" s="57"/>
      <c r="R11" s="55"/>
      <c r="S11" s="56"/>
      <c r="T11" s="60"/>
      <c r="U11" s="55"/>
      <c r="V11" s="56"/>
      <c r="W11" s="57"/>
      <c r="X11" s="55"/>
      <c r="Y11" s="61"/>
      <c r="Z11" s="60"/>
      <c r="AA11" s="62">
        <v>0.65763888888888888</v>
      </c>
      <c r="AB11" s="69"/>
      <c r="AC11" s="68">
        <v>0.61944444444444446</v>
      </c>
      <c r="AD11" s="64">
        <v>0.63472222222222219</v>
      </c>
      <c r="AE11" s="64">
        <v>0.61736111111111114</v>
      </c>
      <c r="AF11" s="64"/>
      <c r="AG11" s="64">
        <v>0.62986111111111109</v>
      </c>
      <c r="AH11" s="64"/>
      <c r="AI11" s="64">
        <v>0.63680555555555551</v>
      </c>
      <c r="AJ11" s="64"/>
      <c r="AK11" s="64">
        <v>0.6333333333333333</v>
      </c>
      <c r="AL11" s="64"/>
      <c r="AM11" s="64"/>
      <c r="AN11" s="64"/>
      <c r="AO11" s="67">
        <f>MIN(B11:AK11)</f>
        <v>0.61736111111111114</v>
      </c>
    </row>
    <row r="12" spans="1:91" ht="15" customHeight="1" x14ac:dyDescent="0.2">
      <c r="A12" s="48" t="s">
        <v>61</v>
      </c>
      <c r="B12" s="49"/>
      <c r="C12" s="50"/>
      <c r="D12" s="51"/>
      <c r="E12" s="52"/>
      <c r="F12" s="50"/>
      <c r="G12" s="53"/>
      <c r="H12" s="49"/>
      <c r="I12" s="50"/>
      <c r="J12" s="51"/>
      <c r="K12" s="54"/>
      <c r="L12" s="55"/>
      <c r="M12" s="56"/>
      <c r="N12" s="57"/>
      <c r="O12" s="58"/>
      <c r="P12" s="59"/>
      <c r="Q12" s="57"/>
      <c r="R12" s="55"/>
      <c r="S12" s="56"/>
      <c r="T12" s="60"/>
      <c r="U12" s="55"/>
      <c r="V12" s="56"/>
      <c r="W12" s="57"/>
      <c r="X12" s="55"/>
      <c r="Y12" s="61"/>
      <c r="Z12" s="57"/>
      <c r="AA12" s="55"/>
      <c r="AB12" s="56"/>
      <c r="AC12" s="61"/>
      <c r="AD12" s="65"/>
      <c r="AE12" s="64">
        <v>0.66736111111111107</v>
      </c>
      <c r="AF12" s="65"/>
      <c r="AG12" s="64">
        <v>0.62569444444444444</v>
      </c>
      <c r="AH12" s="66">
        <v>0.61527777777777781</v>
      </c>
      <c r="AI12" s="64">
        <v>0.65138888888888891</v>
      </c>
      <c r="AJ12" s="64"/>
      <c r="AK12" s="64">
        <v>0.65</v>
      </c>
      <c r="AL12" s="64">
        <v>0.60763888888888895</v>
      </c>
      <c r="AM12" s="64"/>
      <c r="AN12" s="64"/>
      <c r="AO12" s="67">
        <f>MIN(B12:AL12)</f>
        <v>0.60763888888888895</v>
      </c>
    </row>
    <row r="13" spans="1:91" ht="15" customHeight="1" x14ac:dyDescent="0.2">
      <c r="A13" s="48" t="s">
        <v>62</v>
      </c>
      <c r="B13" s="49"/>
      <c r="C13" s="50"/>
      <c r="D13" s="51"/>
      <c r="E13" s="52"/>
      <c r="F13" s="50"/>
      <c r="G13" s="53"/>
      <c r="H13" s="49"/>
      <c r="I13" s="50"/>
      <c r="J13" s="51"/>
      <c r="K13" s="54"/>
      <c r="L13" s="55"/>
      <c r="M13" s="56"/>
      <c r="N13" s="57"/>
      <c r="O13" s="58"/>
      <c r="P13" s="59"/>
      <c r="Q13" s="57"/>
      <c r="R13" s="55"/>
      <c r="S13" s="56"/>
      <c r="T13" s="60"/>
      <c r="U13" s="55"/>
      <c r="V13" s="56"/>
      <c r="W13" s="57"/>
      <c r="X13" s="55"/>
      <c r="Y13" s="61"/>
      <c r="Z13" s="57"/>
      <c r="AA13" s="55"/>
      <c r="AB13" s="56"/>
      <c r="AC13" s="61"/>
      <c r="AD13" s="65"/>
      <c r="AE13" s="64">
        <v>0.65625</v>
      </c>
      <c r="AF13" s="64">
        <v>0.65763888888888888</v>
      </c>
      <c r="AG13" s="64">
        <v>0.65625</v>
      </c>
      <c r="AH13" s="64">
        <v>0.68333333333333324</v>
      </c>
      <c r="AI13" s="64">
        <v>0.66041666666666665</v>
      </c>
      <c r="AJ13" s="66">
        <v>0.65208333333333335</v>
      </c>
      <c r="AK13" s="64">
        <v>0.65763888888888888</v>
      </c>
      <c r="AL13" s="64">
        <v>0.65902777777777777</v>
      </c>
      <c r="AM13" s="64"/>
      <c r="AN13" s="64"/>
      <c r="AO13" s="67">
        <f>MIN(B13:AL13)</f>
        <v>0.65208333333333335</v>
      </c>
    </row>
    <row r="14" spans="1:91" ht="15" customHeight="1" x14ac:dyDescent="0.2">
      <c r="A14" s="70" t="s">
        <v>63</v>
      </c>
      <c r="B14" s="71"/>
      <c r="C14" s="72"/>
      <c r="D14" s="73"/>
      <c r="E14" s="74"/>
      <c r="F14" s="75" t="s">
        <v>64</v>
      </c>
      <c r="G14" s="76"/>
      <c r="H14" s="71" t="s">
        <v>65</v>
      </c>
      <c r="I14" s="72"/>
      <c r="J14" s="77" t="s">
        <v>66</v>
      </c>
      <c r="K14" s="78"/>
      <c r="L14" s="72"/>
      <c r="M14" s="79">
        <v>0.61249999998835847</v>
      </c>
      <c r="N14" s="80">
        <v>0.58819444445543922</v>
      </c>
      <c r="O14" s="81">
        <v>0.58472222222222225</v>
      </c>
      <c r="P14" s="82">
        <v>0.60138888888888886</v>
      </c>
      <c r="Q14" s="60"/>
      <c r="R14" s="81">
        <v>0.57152777777777775</v>
      </c>
      <c r="S14" s="63">
        <v>0.56944444444444442</v>
      </c>
      <c r="T14" s="80">
        <v>0.57430555555555551</v>
      </c>
      <c r="U14" s="62">
        <v>0.56805555555555554</v>
      </c>
      <c r="V14" s="83"/>
      <c r="W14" s="60">
        <v>0.5756944444444444</v>
      </c>
      <c r="X14" s="62">
        <v>0.5625</v>
      </c>
      <c r="Y14" s="84">
        <v>0.56458333333333333</v>
      </c>
      <c r="Z14" s="60">
        <v>0.57291666666666663</v>
      </c>
      <c r="AA14" s="81">
        <v>0.5708333333333333</v>
      </c>
      <c r="AB14" s="63">
        <v>0.56180555555555556</v>
      </c>
      <c r="AC14" s="84">
        <v>0.55625000000000002</v>
      </c>
      <c r="AD14" s="64"/>
      <c r="AE14" s="64">
        <v>0.56041666666666667</v>
      </c>
      <c r="AF14" s="64"/>
      <c r="AG14" s="64"/>
      <c r="AH14" s="64"/>
      <c r="AI14" s="64"/>
      <c r="AJ14" s="66">
        <v>0.53611111111111109</v>
      </c>
      <c r="AK14" s="64"/>
      <c r="AL14" s="64"/>
      <c r="AM14" s="64"/>
      <c r="AN14" s="64"/>
      <c r="AO14" s="67">
        <f>MIN(B14:AK14)</f>
        <v>0.53611111111111109</v>
      </c>
    </row>
    <row r="15" spans="1:91" ht="15" customHeight="1" x14ac:dyDescent="0.2">
      <c r="A15" s="48" t="s">
        <v>67</v>
      </c>
      <c r="B15" s="49"/>
      <c r="C15" s="50"/>
      <c r="D15" s="51"/>
      <c r="E15" s="52"/>
      <c r="F15" s="50"/>
      <c r="G15" s="53"/>
      <c r="H15" s="49"/>
      <c r="I15" s="50"/>
      <c r="J15" s="51"/>
      <c r="K15" s="54"/>
      <c r="L15" s="55"/>
      <c r="M15" s="56"/>
      <c r="N15" s="57"/>
      <c r="O15" s="58"/>
      <c r="P15" s="59"/>
      <c r="Q15" s="57"/>
      <c r="R15" s="55"/>
      <c r="S15" s="56"/>
      <c r="T15" s="60"/>
      <c r="U15" s="55"/>
      <c r="V15" s="56"/>
      <c r="W15" s="57"/>
      <c r="X15" s="55"/>
      <c r="Y15" s="61"/>
      <c r="Z15" s="57"/>
      <c r="AA15" s="55"/>
      <c r="AB15" s="56"/>
      <c r="AC15" s="84">
        <v>0.56041666666666667</v>
      </c>
      <c r="AD15" s="64"/>
      <c r="AE15" s="64">
        <v>0.55486111111111114</v>
      </c>
      <c r="AF15" s="64"/>
      <c r="AG15" s="64"/>
      <c r="AH15" s="64"/>
      <c r="AI15" s="64"/>
      <c r="AJ15" s="66">
        <v>0.54236111111111118</v>
      </c>
      <c r="AK15" s="64"/>
      <c r="AL15" s="64"/>
      <c r="AM15" s="64"/>
      <c r="AN15" s="64"/>
      <c r="AO15" s="67">
        <f>MIN(B15:AK15)</f>
        <v>0.54236111111111118</v>
      </c>
    </row>
    <row r="16" spans="1:91" ht="15" customHeight="1" x14ac:dyDescent="0.2">
      <c r="A16" s="48" t="s">
        <v>68</v>
      </c>
      <c r="B16" s="49"/>
      <c r="C16" s="50"/>
      <c r="D16" s="51"/>
      <c r="E16" s="52"/>
      <c r="F16" s="50"/>
      <c r="G16" s="53"/>
      <c r="H16" s="49"/>
      <c r="I16" s="50"/>
      <c r="J16" s="51"/>
      <c r="K16" s="54"/>
      <c r="L16" s="55"/>
      <c r="M16" s="56"/>
      <c r="N16" s="57"/>
      <c r="O16" s="58"/>
      <c r="P16" s="59"/>
      <c r="Q16" s="57"/>
      <c r="R16" s="55"/>
      <c r="S16" s="56"/>
      <c r="T16" s="60"/>
      <c r="U16" s="55"/>
      <c r="V16" s="56"/>
      <c r="W16" s="57"/>
      <c r="X16" s="55"/>
      <c r="Y16" s="61"/>
      <c r="Z16" s="60">
        <v>0.57222222222222219</v>
      </c>
      <c r="AA16" s="62">
        <v>0.54861111111111105</v>
      </c>
      <c r="AB16" s="69">
        <v>0.54791666666666672</v>
      </c>
      <c r="AC16" s="84">
        <v>0.55555555555555558</v>
      </c>
      <c r="AD16" s="64"/>
      <c r="AE16" s="64">
        <v>0.56597222222222221</v>
      </c>
      <c r="AF16" s="64"/>
      <c r="AG16" s="64"/>
      <c r="AH16" s="64"/>
      <c r="AI16" s="64"/>
      <c r="AJ16" s="64">
        <v>0.55277777777777781</v>
      </c>
      <c r="AK16" s="64"/>
      <c r="AL16" s="64"/>
      <c r="AM16" s="64"/>
      <c r="AN16" s="64"/>
      <c r="AO16" s="67">
        <f>MIN(B16:AK16)</f>
        <v>0.54791666666666672</v>
      </c>
    </row>
    <row r="17" spans="1:91" ht="15" customHeight="1" x14ac:dyDescent="0.2">
      <c r="A17" s="70" t="s">
        <v>69</v>
      </c>
      <c r="B17" s="71" t="s">
        <v>70</v>
      </c>
      <c r="C17" s="72" t="s">
        <v>71</v>
      </c>
      <c r="D17" s="73" t="s">
        <v>72</v>
      </c>
      <c r="E17" s="74">
        <v>0.59236111110658385</v>
      </c>
      <c r="F17" s="75" t="s">
        <v>73</v>
      </c>
      <c r="G17" s="76" t="s">
        <v>74</v>
      </c>
      <c r="H17" s="71" t="s">
        <v>75</v>
      </c>
      <c r="I17" s="75" t="s">
        <v>76</v>
      </c>
      <c r="J17" s="77" t="s">
        <v>77</v>
      </c>
      <c r="K17" s="74">
        <v>0.56111111110658385</v>
      </c>
      <c r="L17" s="75" t="s">
        <v>78</v>
      </c>
      <c r="M17" s="79">
        <v>0.54513888887595385</v>
      </c>
      <c r="N17" s="57"/>
      <c r="O17" s="55"/>
      <c r="P17" s="59"/>
      <c r="Q17" s="57"/>
      <c r="R17" s="55"/>
      <c r="S17" s="56"/>
      <c r="T17" s="60">
        <v>0.54305555555555551</v>
      </c>
      <c r="U17" s="62">
        <v>0.53333333333333333</v>
      </c>
      <c r="V17" s="56"/>
      <c r="W17" s="57"/>
      <c r="X17" s="55"/>
      <c r="Y17" s="68">
        <v>0.52222222222222225</v>
      </c>
      <c r="Z17" s="85"/>
      <c r="AA17" s="62">
        <v>0.52638888888888891</v>
      </c>
      <c r="AB17" s="63"/>
      <c r="AC17" s="86">
        <v>0.5541666666666667</v>
      </c>
      <c r="AD17" s="87"/>
      <c r="AE17" s="87"/>
      <c r="AF17" s="87"/>
      <c r="AG17" s="87"/>
      <c r="AH17" s="87"/>
      <c r="AI17" s="87">
        <v>0.52638888888888891</v>
      </c>
      <c r="AJ17" s="87"/>
      <c r="AK17" s="87"/>
      <c r="AL17" s="87"/>
      <c r="AM17" s="87"/>
      <c r="AN17" s="87"/>
      <c r="AO17" s="67">
        <f>MIN(B17:AK17)</f>
        <v>0.52222222222222225</v>
      </c>
    </row>
    <row r="18" spans="1:91" ht="15" customHeight="1" x14ac:dyDescent="0.2">
      <c r="A18" s="48" t="s">
        <v>79</v>
      </c>
      <c r="B18" s="49"/>
      <c r="C18" s="50"/>
      <c r="D18" s="51"/>
      <c r="E18" s="52"/>
      <c r="F18" s="50"/>
      <c r="G18" s="53"/>
      <c r="H18" s="49"/>
      <c r="I18" s="50"/>
      <c r="J18" s="51"/>
      <c r="K18" s="54"/>
      <c r="L18" s="55"/>
      <c r="M18" s="56"/>
      <c r="N18" s="57"/>
      <c r="O18" s="58"/>
      <c r="P18" s="59"/>
      <c r="Q18" s="57"/>
      <c r="R18" s="55"/>
      <c r="S18" s="56"/>
      <c r="T18" s="57"/>
      <c r="U18" s="55"/>
      <c r="V18" s="83"/>
      <c r="W18" s="57"/>
      <c r="X18" s="88">
        <v>0.57916666666666672</v>
      </c>
      <c r="Y18" s="89">
        <v>0.56944444444444442</v>
      </c>
      <c r="Z18" s="90">
        <v>0.6</v>
      </c>
      <c r="AA18" s="91">
        <v>0.59097222222222223</v>
      </c>
      <c r="AB18" s="92"/>
      <c r="AC18" s="89">
        <v>0.56388888888888888</v>
      </c>
      <c r="AD18" s="93">
        <v>0.60902777777777783</v>
      </c>
      <c r="AE18" s="93"/>
      <c r="AF18" s="93"/>
      <c r="AG18" s="93">
        <v>0.5625</v>
      </c>
      <c r="AH18" s="93">
        <v>0.57152777777777775</v>
      </c>
      <c r="AI18" s="94">
        <v>0.55972222222222223</v>
      </c>
      <c r="AJ18" s="94"/>
      <c r="AK18" s="94"/>
      <c r="AL18" s="94"/>
      <c r="AM18" s="94"/>
      <c r="AN18" s="94"/>
      <c r="AO18" s="67">
        <f>MIN(B18:AK18)</f>
        <v>0.55972222222222223</v>
      </c>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row>
    <row r="19" spans="1:91" ht="15" customHeight="1" x14ac:dyDescent="0.2">
      <c r="A19" s="48" t="s">
        <v>80</v>
      </c>
      <c r="B19" s="49"/>
      <c r="C19" s="50"/>
      <c r="D19" s="51"/>
      <c r="E19" s="52"/>
      <c r="F19" s="50"/>
      <c r="G19" s="53"/>
      <c r="H19" s="49"/>
      <c r="I19" s="50"/>
      <c r="J19" s="51"/>
      <c r="K19" s="54"/>
      <c r="L19" s="55"/>
      <c r="M19" s="56"/>
      <c r="N19" s="57"/>
      <c r="O19" s="58"/>
      <c r="P19" s="59"/>
      <c r="Q19" s="57"/>
      <c r="R19" s="55"/>
      <c r="S19" s="56"/>
      <c r="T19" s="60"/>
      <c r="U19" s="55"/>
      <c r="V19" s="56"/>
      <c r="W19" s="57"/>
      <c r="X19" s="55"/>
      <c r="Y19" s="61"/>
      <c r="Z19" s="57"/>
      <c r="AA19" s="55"/>
      <c r="AB19" s="56"/>
      <c r="AC19" s="61"/>
      <c r="AD19" s="65"/>
      <c r="AE19" s="65"/>
      <c r="AF19" s="65"/>
      <c r="AG19" s="65"/>
      <c r="AH19" s="65"/>
      <c r="AI19" s="66">
        <v>0.56736111111111109</v>
      </c>
      <c r="AJ19" s="65"/>
      <c r="AK19" s="65"/>
      <c r="AL19" s="65"/>
      <c r="AM19" s="65"/>
      <c r="AN19" s="65"/>
      <c r="AO19" s="67">
        <f>MIN(B19:AK19)</f>
        <v>0.56736111111111109</v>
      </c>
    </row>
    <row r="20" spans="1:91" ht="15" customHeight="1" x14ac:dyDescent="0.2">
      <c r="A20" s="48" t="s">
        <v>81</v>
      </c>
      <c r="B20" s="49"/>
      <c r="C20" s="50"/>
      <c r="D20" s="51"/>
      <c r="E20" s="52"/>
      <c r="F20" s="50"/>
      <c r="G20" s="53"/>
      <c r="H20" s="49"/>
      <c r="I20" s="50"/>
      <c r="J20" s="51"/>
      <c r="K20" s="54"/>
      <c r="L20" s="55"/>
      <c r="M20" s="56"/>
      <c r="N20" s="57"/>
      <c r="O20" s="58"/>
      <c r="P20" s="59"/>
      <c r="Q20" s="57"/>
      <c r="R20" s="55"/>
      <c r="S20" s="56"/>
      <c r="T20" s="60"/>
      <c r="U20" s="55"/>
      <c r="V20" s="56"/>
      <c r="W20" s="57"/>
      <c r="X20" s="55"/>
      <c r="Y20" s="61"/>
      <c r="Z20" s="57"/>
      <c r="AA20" s="55"/>
      <c r="AB20" s="56"/>
      <c r="AC20" s="61"/>
      <c r="AD20" s="64">
        <v>0.61875000000000002</v>
      </c>
      <c r="AE20" s="64"/>
      <c r="AF20" s="65"/>
      <c r="AG20" s="65"/>
      <c r="AH20" s="64">
        <v>0.61388888888888882</v>
      </c>
      <c r="AI20" s="66">
        <v>0.60555555555555551</v>
      </c>
      <c r="AJ20" s="65"/>
      <c r="AK20" s="65"/>
      <c r="AL20" s="65"/>
      <c r="AM20" s="65"/>
      <c r="AN20" s="65"/>
      <c r="AO20" s="67">
        <f>MIN(B20:AK20)</f>
        <v>0.60555555555555551</v>
      </c>
    </row>
    <row r="21" spans="1:91" ht="15" customHeight="1" x14ac:dyDescent="0.2">
      <c r="A21" s="48" t="s">
        <v>82</v>
      </c>
      <c r="B21" s="49"/>
      <c r="C21" s="50"/>
      <c r="D21" s="51"/>
      <c r="E21" s="52"/>
      <c r="F21" s="50"/>
      <c r="G21" s="53"/>
      <c r="H21" s="49"/>
      <c r="I21" s="50"/>
      <c r="J21" s="51"/>
      <c r="K21" s="54"/>
      <c r="L21" s="55"/>
      <c r="M21" s="56"/>
      <c r="N21" s="57"/>
      <c r="O21" s="58"/>
      <c r="P21" s="59"/>
      <c r="Q21" s="57"/>
      <c r="R21" s="55"/>
      <c r="S21" s="56"/>
      <c r="T21" s="60"/>
      <c r="U21" s="55"/>
      <c r="V21" s="56"/>
      <c r="W21" s="57"/>
      <c r="X21" s="55"/>
      <c r="Y21" s="61"/>
      <c r="Z21" s="57"/>
      <c r="AA21" s="55"/>
      <c r="AB21" s="56"/>
      <c r="AC21" s="61"/>
      <c r="AD21" s="66">
        <v>0.64583333333333337</v>
      </c>
      <c r="AE21" s="66">
        <v>0.61319444444444449</v>
      </c>
      <c r="AF21" s="65"/>
      <c r="AG21" s="64">
        <v>0.64583333333333337</v>
      </c>
      <c r="AH21" s="65"/>
      <c r="AI21" s="64">
        <v>0.6875</v>
      </c>
      <c r="AJ21" s="65"/>
      <c r="AK21" s="65"/>
      <c r="AL21" s="65"/>
      <c r="AM21" s="65"/>
      <c r="AN21" s="65"/>
      <c r="AO21" s="67">
        <f>MIN(B21:AK21)</f>
        <v>0.61319444444444449</v>
      </c>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row>
    <row r="22" spans="1:91" ht="15" customHeight="1" x14ac:dyDescent="0.2">
      <c r="A22" s="48" t="s">
        <v>83</v>
      </c>
      <c r="B22" s="49"/>
      <c r="C22" s="50"/>
      <c r="D22" s="51"/>
      <c r="E22" s="52"/>
      <c r="F22" s="50"/>
      <c r="G22" s="53"/>
      <c r="H22" s="49"/>
      <c r="I22" s="50"/>
      <c r="J22" s="51"/>
      <c r="K22" s="54"/>
      <c r="L22" s="55"/>
      <c r="M22" s="56"/>
      <c r="N22" s="57"/>
      <c r="O22" s="58"/>
      <c r="P22" s="59"/>
      <c r="Q22" s="57"/>
      <c r="R22" s="55"/>
      <c r="S22" s="56"/>
      <c r="T22" s="60"/>
      <c r="U22" s="55"/>
      <c r="V22" s="56"/>
      <c r="W22" s="57"/>
      <c r="X22" s="55"/>
      <c r="Y22" s="61"/>
      <c r="Z22" s="57"/>
      <c r="AA22" s="55"/>
      <c r="AB22" s="56"/>
      <c r="AC22" s="61"/>
      <c r="AD22" s="65"/>
      <c r="AE22" s="65"/>
      <c r="AF22" s="65"/>
      <c r="AG22" s="65"/>
      <c r="AH22" s="66">
        <v>0.66249999999999998</v>
      </c>
      <c r="AI22" s="65"/>
      <c r="AJ22" s="65"/>
      <c r="AK22" s="65"/>
      <c r="AL22" s="65"/>
      <c r="AM22" s="65"/>
      <c r="AN22" s="65"/>
      <c r="AO22" s="67">
        <f>MIN(B22:AK22)</f>
        <v>0.66249999999999998</v>
      </c>
    </row>
    <row r="23" spans="1:91" ht="15" customHeight="1" x14ac:dyDescent="0.2">
      <c r="A23" s="48" t="s">
        <v>84</v>
      </c>
      <c r="B23" s="49"/>
      <c r="C23" s="50"/>
      <c r="D23" s="51"/>
      <c r="E23" s="52"/>
      <c r="F23" s="50"/>
      <c r="G23" s="53"/>
      <c r="H23" s="49"/>
      <c r="I23" s="50"/>
      <c r="J23" s="51"/>
      <c r="K23" s="54"/>
      <c r="L23" s="55"/>
      <c r="M23" s="56"/>
      <c r="N23" s="57"/>
      <c r="O23" s="58"/>
      <c r="P23" s="59"/>
      <c r="Q23" s="57"/>
      <c r="R23" s="55"/>
      <c r="S23" s="56"/>
      <c r="T23" s="60"/>
      <c r="U23" s="55"/>
      <c r="V23" s="56"/>
      <c r="W23" s="57"/>
      <c r="X23" s="55"/>
      <c r="Y23" s="61"/>
      <c r="Z23" s="57"/>
      <c r="AA23" s="55"/>
      <c r="AB23" s="56"/>
      <c r="AC23" s="61"/>
      <c r="AD23" s="65"/>
      <c r="AE23" s="65"/>
      <c r="AF23" s="65"/>
      <c r="AG23" s="65"/>
      <c r="AH23" s="66">
        <v>0.66736111111111107</v>
      </c>
      <c r="AI23" s="65"/>
      <c r="AJ23" s="65"/>
      <c r="AK23" s="65"/>
      <c r="AL23" s="65"/>
      <c r="AM23" s="65"/>
      <c r="AN23" s="65"/>
      <c r="AO23" s="67">
        <f>MIN(B23:AK23)</f>
        <v>0.66736111111111107</v>
      </c>
    </row>
    <row r="24" spans="1:91" ht="15" customHeight="1" x14ac:dyDescent="0.2">
      <c r="A24" s="48" t="s">
        <v>85</v>
      </c>
      <c r="B24" s="49"/>
      <c r="C24" s="50"/>
      <c r="D24" s="51"/>
      <c r="E24" s="52"/>
      <c r="F24" s="50"/>
      <c r="G24" s="53"/>
      <c r="H24" s="49"/>
      <c r="I24" s="50"/>
      <c r="J24" s="51"/>
      <c r="K24" s="54"/>
      <c r="L24" s="55"/>
      <c r="M24" s="56"/>
      <c r="N24" s="57"/>
      <c r="O24" s="58"/>
      <c r="P24" s="59"/>
      <c r="Q24" s="57"/>
      <c r="R24" s="55"/>
      <c r="S24" s="56"/>
      <c r="T24" s="60"/>
      <c r="U24" s="55"/>
      <c r="V24" s="56"/>
      <c r="W24" s="57"/>
      <c r="X24" s="55"/>
      <c r="Y24" s="61"/>
      <c r="Z24" s="57"/>
      <c r="AA24" s="55"/>
      <c r="AB24" s="56"/>
      <c r="AC24" s="61"/>
      <c r="AD24" s="65"/>
      <c r="AE24" s="64">
        <v>0.61388888888888882</v>
      </c>
      <c r="AF24" s="64">
        <v>0.63541666666666663</v>
      </c>
      <c r="AG24" s="66">
        <v>0.62291666666666667</v>
      </c>
      <c r="AH24" s="65"/>
      <c r="AI24" s="65"/>
      <c r="AJ24" s="65"/>
      <c r="AK24" s="65"/>
      <c r="AL24" s="65"/>
      <c r="AM24" s="65"/>
      <c r="AN24" s="65"/>
      <c r="AO24" s="67">
        <f>MIN(B24:AK24)</f>
        <v>0.61388888888888882</v>
      </c>
    </row>
    <row r="25" spans="1:91" ht="15" customHeight="1" x14ac:dyDescent="0.2">
      <c r="A25" s="97" t="s">
        <v>86</v>
      </c>
      <c r="B25" s="49"/>
      <c r="C25" s="50"/>
      <c r="D25" s="51"/>
      <c r="E25" s="52"/>
      <c r="F25" s="50"/>
      <c r="G25" s="53"/>
      <c r="H25" s="49"/>
      <c r="I25" s="50"/>
      <c r="J25" s="51"/>
      <c r="K25" s="54"/>
      <c r="L25" s="55"/>
      <c r="M25" s="56"/>
      <c r="N25" s="60"/>
      <c r="O25" s="98">
        <v>0.65763888889341615</v>
      </c>
      <c r="P25" s="59"/>
      <c r="Q25" s="57"/>
      <c r="R25" s="55"/>
      <c r="S25" s="56"/>
      <c r="T25" s="57"/>
      <c r="U25" s="81">
        <v>0.68958333333333333</v>
      </c>
      <c r="V25" s="99">
        <v>0.66736111111111107</v>
      </c>
      <c r="W25" s="60">
        <v>0.67569444444444438</v>
      </c>
      <c r="X25" s="81">
        <v>0.66597222222222219</v>
      </c>
      <c r="Y25" s="61"/>
      <c r="Z25" s="57"/>
      <c r="AA25" s="55"/>
      <c r="AB25" s="99">
        <v>0.68333333333333324</v>
      </c>
      <c r="AC25" s="84">
        <v>0.64583333333333337</v>
      </c>
      <c r="AD25" s="64"/>
      <c r="AE25" s="64">
        <v>0.62638888888888888</v>
      </c>
      <c r="AF25" s="64"/>
      <c r="AG25" s="66">
        <v>0.62430555555555556</v>
      </c>
      <c r="AH25" s="64"/>
      <c r="AI25" s="64"/>
      <c r="AJ25" s="64"/>
      <c r="AK25" s="64"/>
      <c r="AL25" s="64"/>
      <c r="AM25" s="64"/>
      <c r="AN25" s="64"/>
      <c r="AO25" s="67">
        <f>MIN(B25:AK25)</f>
        <v>0.62430555555555556</v>
      </c>
    </row>
    <row r="26" spans="1:91" s="95" customFormat="1" ht="15" customHeight="1" x14ac:dyDescent="0.2">
      <c r="A26" s="48" t="s">
        <v>87</v>
      </c>
      <c r="B26" s="49"/>
      <c r="C26" s="50"/>
      <c r="D26" s="51"/>
      <c r="E26" s="52"/>
      <c r="F26" s="50"/>
      <c r="G26" s="53"/>
      <c r="H26" s="49"/>
      <c r="I26" s="50"/>
      <c r="J26" s="51"/>
      <c r="K26" s="54"/>
      <c r="L26" s="55"/>
      <c r="M26" s="56"/>
      <c r="N26" s="57"/>
      <c r="O26" s="58"/>
      <c r="P26" s="59"/>
      <c r="Q26" s="57"/>
      <c r="R26" s="55"/>
      <c r="S26" s="56"/>
      <c r="T26" s="60"/>
      <c r="U26" s="55"/>
      <c r="V26" s="56"/>
      <c r="W26" s="57"/>
      <c r="X26" s="55"/>
      <c r="Y26" s="61"/>
      <c r="Z26" s="57"/>
      <c r="AA26" s="55"/>
      <c r="AB26" s="56"/>
      <c r="AC26" s="61"/>
      <c r="AD26" s="65"/>
      <c r="AE26" s="64">
        <v>0.64930555555555558</v>
      </c>
      <c r="AF26" s="65"/>
      <c r="AG26" s="66">
        <v>0.67638888888888893</v>
      </c>
      <c r="AH26" s="65"/>
      <c r="AI26" s="65"/>
      <c r="AJ26" s="65"/>
      <c r="AK26" s="65"/>
      <c r="AL26" s="65"/>
      <c r="AM26" s="65"/>
      <c r="AN26" s="65"/>
      <c r="AO26" s="67">
        <f>MIN(B26:AK26)</f>
        <v>0.64930555555555558</v>
      </c>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ht="15" customHeight="1" x14ac:dyDescent="0.2">
      <c r="A27" s="48" t="s">
        <v>88</v>
      </c>
      <c r="B27" s="49"/>
      <c r="C27" s="50"/>
      <c r="D27" s="51"/>
      <c r="E27" s="52"/>
      <c r="F27" s="50"/>
      <c r="G27" s="53"/>
      <c r="H27" s="49"/>
      <c r="I27" s="50"/>
      <c r="J27" s="51"/>
      <c r="K27" s="54"/>
      <c r="L27" s="55"/>
      <c r="M27" s="56"/>
      <c r="N27" s="57"/>
      <c r="O27" s="58"/>
      <c r="P27" s="59"/>
      <c r="Q27" s="57"/>
      <c r="R27" s="55"/>
      <c r="S27" s="56"/>
      <c r="T27" s="60"/>
      <c r="U27" s="55"/>
      <c r="V27" s="56"/>
      <c r="W27" s="57"/>
      <c r="X27" s="55"/>
      <c r="Y27" s="61"/>
      <c r="Z27" s="57"/>
      <c r="AA27" s="55"/>
      <c r="AB27" s="56"/>
      <c r="AC27" s="61"/>
      <c r="AD27" s="65"/>
      <c r="AE27" s="65"/>
      <c r="AF27" s="66">
        <v>0.6118055555555556</v>
      </c>
      <c r="AG27" s="65"/>
      <c r="AH27" s="65"/>
      <c r="AI27" s="65"/>
      <c r="AJ27" s="65"/>
      <c r="AK27" s="65"/>
      <c r="AL27" s="65"/>
      <c r="AM27" s="65"/>
      <c r="AN27" s="65"/>
      <c r="AO27" s="67">
        <f>MIN(B27:AK27)</f>
        <v>0.6118055555555556</v>
      </c>
    </row>
    <row r="28" spans="1:91" s="104" customFormat="1" ht="15" customHeight="1" x14ac:dyDescent="0.2">
      <c r="A28" s="70" t="s">
        <v>89</v>
      </c>
      <c r="B28" s="71"/>
      <c r="C28" s="72"/>
      <c r="D28" s="73"/>
      <c r="E28" s="74"/>
      <c r="F28" s="100"/>
      <c r="G28" s="101"/>
      <c r="H28" s="102"/>
      <c r="I28" s="75" t="s">
        <v>90</v>
      </c>
      <c r="J28" s="77" t="s">
        <v>91</v>
      </c>
      <c r="K28" s="103">
        <v>0.65833333332557231</v>
      </c>
      <c r="L28" s="75"/>
      <c r="M28" s="79">
        <v>0.67361111112404615</v>
      </c>
      <c r="N28" s="57"/>
      <c r="O28" s="55"/>
      <c r="P28" s="59"/>
      <c r="Q28" s="57"/>
      <c r="R28" s="55"/>
      <c r="S28" s="56"/>
      <c r="T28" s="57"/>
      <c r="U28" s="55"/>
      <c r="V28" s="56"/>
      <c r="W28" s="80">
        <v>0.60416666666666663</v>
      </c>
      <c r="X28" s="55"/>
      <c r="Y28" s="61"/>
      <c r="Z28" s="80">
        <v>0.54791666666666672</v>
      </c>
      <c r="AA28" s="55"/>
      <c r="AB28" s="56"/>
      <c r="AC28" s="61"/>
      <c r="AD28" s="66">
        <v>0.54583333333333328</v>
      </c>
      <c r="AE28" s="66"/>
      <c r="AF28" s="65"/>
      <c r="AG28" s="65"/>
      <c r="AH28" s="65"/>
      <c r="AI28" s="65"/>
      <c r="AJ28" s="65"/>
      <c r="AK28" s="65"/>
      <c r="AL28" s="65"/>
      <c r="AM28" s="65"/>
      <c r="AN28" s="65"/>
      <c r="AO28" s="67">
        <f>MIN(B28:AK28)</f>
        <v>0.54583333333333328</v>
      </c>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ht="15" customHeight="1" x14ac:dyDescent="0.2">
      <c r="A29" s="48" t="s">
        <v>92</v>
      </c>
      <c r="B29" s="49"/>
      <c r="C29" s="50"/>
      <c r="D29" s="51"/>
      <c r="E29" s="52"/>
      <c r="F29" s="50"/>
      <c r="G29" s="53"/>
      <c r="H29" s="49"/>
      <c r="I29" s="50"/>
      <c r="J29" s="51"/>
      <c r="K29" s="54"/>
      <c r="L29" s="55"/>
      <c r="M29" s="56"/>
      <c r="N29" s="57"/>
      <c r="O29" s="58"/>
      <c r="P29" s="59"/>
      <c r="Q29" s="57"/>
      <c r="R29" s="55"/>
      <c r="S29" s="56"/>
      <c r="T29" s="60"/>
      <c r="U29" s="55"/>
      <c r="V29" s="56"/>
      <c r="W29" s="57"/>
      <c r="X29" s="55"/>
      <c r="Y29" s="61"/>
      <c r="Z29" s="60"/>
      <c r="AA29" s="105">
        <v>0.62638888888888888</v>
      </c>
      <c r="AB29" s="69"/>
      <c r="AC29" s="61"/>
      <c r="AD29" s="64">
        <v>0.63888888888888895</v>
      </c>
      <c r="AE29" s="64">
        <v>0.6333333333333333</v>
      </c>
      <c r="AF29" s="65"/>
      <c r="AG29" s="65"/>
      <c r="AH29" s="65"/>
      <c r="AI29" s="65"/>
      <c r="AJ29" s="65"/>
      <c r="AK29" s="65"/>
      <c r="AL29" s="65"/>
      <c r="AM29" s="65"/>
      <c r="AN29" s="65"/>
      <c r="AO29" s="67">
        <f>MIN(B29:AK29)</f>
        <v>0.62638888888888888</v>
      </c>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row>
    <row r="30" spans="1:91" ht="15" customHeight="1" x14ac:dyDescent="0.2">
      <c r="A30" s="48" t="s">
        <v>93</v>
      </c>
      <c r="B30" s="49"/>
      <c r="C30" s="50"/>
      <c r="D30" s="51"/>
      <c r="E30" s="52"/>
      <c r="F30" s="50"/>
      <c r="G30" s="53"/>
      <c r="H30" s="49"/>
      <c r="I30" s="50"/>
      <c r="J30" s="51"/>
      <c r="K30" s="54"/>
      <c r="L30" s="55"/>
      <c r="M30" s="56"/>
      <c r="N30" s="57"/>
      <c r="O30" s="58"/>
      <c r="P30" s="59"/>
      <c r="Q30" s="57"/>
      <c r="R30" s="55"/>
      <c r="S30" s="56"/>
      <c r="T30" s="60"/>
      <c r="U30" s="55"/>
      <c r="V30" s="56"/>
      <c r="W30" s="57"/>
      <c r="X30" s="55"/>
      <c r="Y30" s="61"/>
      <c r="Z30" s="106">
        <v>0.67152777777777783</v>
      </c>
      <c r="AA30" s="81">
        <v>0.68125000000000002</v>
      </c>
      <c r="AB30" s="99">
        <v>0.68263888888888891</v>
      </c>
      <c r="AC30" s="61"/>
      <c r="AD30" s="107">
        <v>0.71180555555555547</v>
      </c>
      <c r="AE30" s="107"/>
      <c r="AF30" s="108"/>
      <c r="AG30" s="108"/>
      <c r="AH30" s="108"/>
      <c r="AI30" s="108"/>
      <c r="AJ30" s="108"/>
      <c r="AK30" s="108"/>
      <c r="AL30" s="108"/>
      <c r="AM30" s="108"/>
      <c r="AN30" s="108"/>
      <c r="AO30" s="67">
        <f>MIN(B30:AK30)</f>
        <v>0.67152777777777783</v>
      </c>
    </row>
    <row r="31" spans="1:91" ht="15" customHeight="1" x14ac:dyDescent="0.2">
      <c r="A31" s="48" t="s">
        <v>94</v>
      </c>
      <c r="B31" s="49"/>
      <c r="C31" s="50"/>
      <c r="D31" s="51"/>
      <c r="E31" s="52"/>
      <c r="F31" s="50"/>
      <c r="G31" s="53"/>
      <c r="H31" s="49"/>
      <c r="I31" s="50"/>
      <c r="J31" s="51"/>
      <c r="K31" s="54"/>
      <c r="L31" s="55"/>
      <c r="M31" s="56"/>
      <c r="N31" s="57"/>
      <c r="O31" s="58"/>
      <c r="P31" s="59"/>
      <c r="Q31" s="57"/>
      <c r="R31" s="55"/>
      <c r="S31" s="56"/>
      <c r="T31" s="60"/>
      <c r="U31" s="55"/>
      <c r="V31" s="56"/>
      <c r="W31" s="57"/>
      <c r="X31" s="55"/>
      <c r="Y31" s="61"/>
      <c r="Z31" s="106">
        <v>0.51527777777777783</v>
      </c>
      <c r="AA31" s="81">
        <v>0.51666666666666672</v>
      </c>
      <c r="AB31" s="99"/>
      <c r="AC31" s="84">
        <v>0.53055555555555556</v>
      </c>
      <c r="AD31" s="107"/>
      <c r="AE31" s="107"/>
      <c r="AF31" s="107"/>
      <c r="AG31" s="107"/>
      <c r="AH31" s="107"/>
      <c r="AI31" s="107"/>
      <c r="AJ31" s="107"/>
      <c r="AK31" s="107"/>
      <c r="AL31" s="107"/>
      <c r="AM31" s="107"/>
      <c r="AN31" s="107"/>
      <c r="AO31" s="67">
        <f>MIN(B31:AK31)</f>
        <v>0.51527777777777783</v>
      </c>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row>
    <row r="32" spans="1:91" ht="15" customHeight="1" x14ac:dyDescent="0.2">
      <c r="A32" s="48" t="s">
        <v>95</v>
      </c>
      <c r="B32" s="49"/>
      <c r="C32" s="50"/>
      <c r="D32" s="51"/>
      <c r="E32" s="52"/>
      <c r="F32" s="50"/>
      <c r="G32" s="53"/>
      <c r="H32" s="49"/>
      <c r="I32" s="50"/>
      <c r="J32" s="51"/>
      <c r="K32" s="54"/>
      <c r="L32" s="55"/>
      <c r="M32" s="56"/>
      <c r="N32" s="57"/>
      <c r="O32" s="58"/>
      <c r="P32" s="59"/>
      <c r="Q32" s="57"/>
      <c r="R32" s="55"/>
      <c r="S32" s="56"/>
      <c r="T32" s="60"/>
      <c r="U32" s="55"/>
      <c r="V32" s="56"/>
      <c r="W32" s="57"/>
      <c r="X32" s="55"/>
      <c r="Y32" s="61"/>
      <c r="Z32" s="57"/>
      <c r="AA32" s="55"/>
      <c r="AB32" s="56"/>
      <c r="AC32" s="84">
        <v>0.55833333333333335</v>
      </c>
      <c r="AD32" s="107"/>
      <c r="AE32" s="107"/>
      <c r="AF32" s="107"/>
      <c r="AG32" s="107"/>
      <c r="AH32" s="107"/>
      <c r="AI32" s="107"/>
      <c r="AJ32" s="107"/>
      <c r="AK32" s="107"/>
      <c r="AL32" s="107"/>
      <c r="AM32" s="107"/>
      <c r="AN32" s="107"/>
      <c r="AO32" s="67">
        <f>MIN(B32:AK32)</f>
        <v>0.55833333333333335</v>
      </c>
    </row>
    <row r="33" spans="1:91" ht="15" customHeight="1" x14ac:dyDescent="0.2">
      <c r="A33" s="48" t="s">
        <v>96</v>
      </c>
      <c r="B33" s="49"/>
      <c r="C33" s="50"/>
      <c r="D33" s="51"/>
      <c r="E33" s="52"/>
      <c r="F33" s="50"/>
      <c r="G33" s="53"/>
      <c r="H33" s="49"/>
      <c r="I33" s="50"/>
      <c r="J33" s="51"/>
      <c r="K33" s="54"/>
      <c r="L33" s="55"/>
      <c r="M33" s="56"/>
      <c r="N33" s="57"/>
      <c r="O33" s="58"/>
      <c r="P33" s="59"/>
      <c r="Q33" s="57"/>
      <c r="R33" s="55"/>
      <c r="S33" s="56"/>
      <c r="T33" s="57"/>
      <c r="U33" s="55"/>
      <c r="V33" s="83"/>
      <c r="W33" s="80">
        <v>0.60555555555555551</v>
      </c>
      <c r="X33" s="81">
        <v>0.59583333333333333</v>
      </c>
      <c r="Y33" s="109">
        <v>0.59097222222222223</v>
      </c>
      <c r="Z33" s="80">
        <v>0.59791666666666665</v>
      </c>
      <c r="AA33" s="110"/>
      <c r="AB33" s="63">
        <v>0.58750000000000002</v>
      </c>
      <c r="AC33" s="68">
        <v>0.56597222222222221</v>
      </c>
      <c r="AD33" s="111"/>
      <c r="AE33" s="111"/>
      <c r="AF33" s="111"/>
      <c r="AG33" s="111"/>
      <c r="AH33" s="111"/>
      <c r="AI33" s="111"/>
      <c r="AJ33" s="111"/>
      <c r="AK33" s="111"/>
      <c r="AL33" s="111"/>
      <c r="AM33" s="111"/>
      <c r="AN33" s="111"/>
      <c r="AO33" s="67">
        <f>MIN(B33:AK33)</f>
        <v>0.56597222222222221</v>
      </c>
    </row>
    <row r="34" spans="1:91" ht="15" customHeight="1" x14ac:dyDescent="0.2">
      <c r="A34" s="70" t="s">
        <v>97</v>
      </c>
      <c r="B34" s="71" t="s">
        <v>98</v>
      </c>
      <c r="C34" s="72"/>
      <c r="D34" s="73"/>
      <c r="E34" s="74">
        <v>0.58611111110076308</v>
      </c>
      <c r="F34" s="72"/>
      <c r="G34" s="76"/>
      <c r="H34" s="112" t="s">
        <v>99</v>
      </c>
      <c r="I34" s="75" t="s">
        <v>100</v>
      </c>
      <c r="J34" s="113">
        <v>0.54583333333333328</v>
      </c>
      <c r="K34" s="103">
        <v>0.58402777777519077</v>
      </c>
      <c r="L34" s="75" t="s">
        <v>101</v>
      </c>
      <c r="M34" s="79">
        <v>0.58194444444961846</v>
      </c>
      <c r="N34" s="114">
        <v>0.55694444445543922</v>
      </c>
      <c r="O34" s="115">
        <v>0.55625000000000002</v>
      </c>
      <c r="P34" s="116">
        <v>0.56527777777777777</v>
      </c>
      <c r="Q34" s="114"/>
      <c r="R34" s="115"/>
      <c r="S34" s="117">
        <v>0.58819444444444446</v>
      </c>
      <c r="T34" s="114">
        <v>0.58819444444444446</v>
      </c>
      <c r="U34" s="115"/>
      <c r="V34" s="117">
        <v>0.57291666666666663</v>
      </c>
      <c r="W34" s="60">
        <v>0.58402777777777781</v>
      </c>
      <c r="X34" s="55"/>
      <c r="Y34" s="84">
        <v>0.56597222222222221</v>
      </c>
      <c r="Z34" s="60">
        <v>0.58263888888888882</v>
      </c>
      <c r="AA34" s="81">
        <v>0.5756944444444444</v>
      </c>
      <c r="AB34" s="99"/>
      <c r="AC34" s="84">
        <v>0.57638888888888895</v>
      </c>
      <c r="AD34" s="107"/>
      <c r="AE34" s="107"/>
      <c r="AF34" s="107"/>
      <c r="AG34" s="107"/>
      <c r="AH34" s="107"/>
      <c r="AI34" s="107"/>
      <c r="AJ34" s="107"/>
      <c r="AK34" s="107"/>
      <c r="AL34" s="107">
        <v>0.57152777777777775</v>
      </c>
      <c r="AM34" s="107"/>
      <c r="AN34" s="107"/>
      <c r="AO34" s="67">
        <f>MIN(B34:AK34)</f>
        <v>0.54583333333333328</v>
      </c>
    </row>
    <row r="35" spans="1:91" ht="15" customHeight="1" x14ac:dyDescent="0.2">
      <c r="A35" s="48" t="s">
        <v>102</v>
      </c>
      <c r="B35" s="49"/>
      <c r="C35" s="50"/>
      <c r="D35" s="51"/>
      <c r="E35" s="52"/>
      <c r="F35" s="50"/>
      <c r="G35" s="53"/>
      <c r="H35" s="49"/>
      <c r="I35" s="50"/>
      <c r="J35" s="51"/>
      <c r="K35" s="54"/>
      <c r="L35" s="55"/>
      <c r="M35" s="56"/>
      <c r="N35" s="57"/>
      <c r="O35" s="58"/>
      <c r="P35" s="59"/>
      <c r="Q35" s="57"/>
      <c r="R35" s="55"/>
      <c r="S35" s="56"/>
      <c r="T35" s="57"/>
      <c r="U35" s="55"/>
      <c r="V35" s="83"/>
      <c r="W35" s="57"/>
      <c r="X35" s="88">
        <v>0.6430555555555556</v>
      </c>
      <c r="Y35" s="118">
        <v>0.60555555555555551</v>
      </c>
      <c r="Z35" s="90">
        <v>0.62916666666666665</v>
      </c>
      <c r="AA35" s="119"/>
      <c r="AB35" s="120"/>
      <c r="AC35" s="118">
        <v>0.61875000000000002</v>
      </c>
      <c r="AD35" s="121"/>
      <c r="AE35" s="121"/>
      <c r="AF35" s="121"/>
      <c r="AG35" s="121"/>
      <c r="AH35" s="121"/>
      <c r="AI35" s="121"/>
      <c r="AJ35" s="121"/>
      <c r="AK35" s="121"/>
      <c r="AL35" s="121"/>
      <c r="AM35" s="121"/>
      <c r="AN35" s="121"/>
      <c r="AO35" s="67">
        <f>MIN(B35:AK35)</f>
        <v>0.60555555555555551</v>
      </c>
    </row>
    <row r="36" spans="1:91" ht="15" customHeight="1" x14ac:dyDescent="0.2">
      <c r="A36" s="48" t="s">
        <v>103</v>
      </c>
      <c r="B36" s="49"/>
      <c r="C36" s="50"/>
      <c r="D36" s="51"/>
      <c r="E36" s="52"/>
      <c r="F36" s="50"/>
      <c r="G36" s="53"/>
      <c r="H36" s="49"/>
      <c r="I36" s="50"/>
      <c r="J36" s="51"/>
      <c r="K36" s="54"/>
      <c r="L36" s="55"/>
      <c r="M36" s="56"/>
      <c r="N36" s="57"/>
      <c r="O36" s="58"/>
      <c r="P36" s="59"/>
      <c r="Q36" s="57"/>
      <c r="R36" s="55"/>
      <c r="S36" s="56"/>
      <c r="T36" s="57"/>
      <c r="U36" s="55"/>
      <c r="V36" s="83"/>
      <c r="W36" s="80">
        <v>0.75347222222222221</v>
      </c>
      <c r="X36" s="55"/>
      <c r="Y36" s="109">
        <v>0.66388888888888886</v>
      </c>
      <c r="Z36" s="106">
        <v>0.63472222222222219</v>
      </c>
      <c r="AA36" s="62">
        <v>0.65347222222222223</v>
      </c>
      <c r="AB36" s="63"/>
      <c r="AC36" s="68">
        <v>0.62361111111111112</v>
      </c>
      <c r="AD36" s="111"/>
      <c r="AE36" s="111"/>
      <c r="AF36" s="111"/>
      <c r="AG36" s="111"/>
      <c r="AH36" s="111"/>
      <c r="AI36" s="111"/>
      <c r="AJ36" s="111"/>
      <c r="AK36" s="111"/>
      <c r="AL36" s="111"/>
      <c r="AM36" s="111"/>
      <c r="AN36" s="111"/>
      <c r="AO36" s="67">
        <f>MIN(B36:AK36)</f>
        <v>0.62361111111111112</v>
      </c>
    </row>
    <row r="37" spans="1:91" ht="15" customHeight="1" x14ac:dyDescent="0.2">
      <c r="A37" s="122" t="s">
        <v>104</v>
      </c>
      <c r="B37" s="57"/>
      <c r="C37" s="55"/>
      <c r="D37" s="61"/>
      <c r="E37" s="54"/>
      <c r="F37" s="55"/>
      <c r="G37" s="56"/>
      <c r="H37" s="57"/>
      <c r="I37" s="55"/>
      <c r="J37" s="61"/>
      <c r="K37" s="54"/>
      <c r="L37" s="55"/>
      <c r="M37" s="69">
        <v>0.59444444443215616</v>
      </c>
      <c r="N37" s="57"/>
      <c r="O37" s="58">
        <v>0.61666666666860692</v>
      </c>
      <c r="P37" s="59"/>
      <c r="Q37" s="57"/>
      <c r="R37" s="55"/>
      <c r="S37" s="56"/>
      <c r="T37" s="57"/>
      <c r="U37" s="81">
        <v>0.6645833333333333</v>
      </c>
      <c r="V37" s="99">
        <v>0.62916666666666665</v>
      </c>
      <c r="W37" s="60">
        <v>0.59791666666666665</v>
      </c>
      <c r="X37" s="110">
        <v>0.57777777777777783</v>
      </c>
      <c r="Y37" s="84">
        <v>0.58333333333333337</v>
      </c>
      <c r="Z37" s="60"/>
      <c r="AA37" s="81"/>
      <c r="AB37" s="99"/>
      <c r="AC37" s="84">
        <v>0.62361111111111112</v>
      </c>
      <c r="AD37" s="107"/>
      <c r="AE37" s="107"/>
      <c r="AF37" s="107"/>
      <c r="AG37" s="107"/>
      <c r="AH37" s="107"/>
      <c r="AI37" s="107"/>
      <c r="AJ37" s="107"/>
      <c r="AK37" s="107"/>
      <c r="AL37" s="107"/>
      <c r="AM37" s="107"/>
      <c r="AN37" s="107"/>
      <c r="AO37" s="67">
        <f>MIN(B37:AK37)</f>
        <v>0.57777777777777783</v>
      </c>
    </row>
    <row r="38" spans="1:91" s="104" customFormat="1" ht="15" customHeight="1" x14ac:dyDescent="0.2">
      <c r="A38" s="48" t="s">
        <v>105</v>
      </c>
      <c r="B38" s="49"/>
      <c r="C38" s="50"/>
      <c r="D38" s="51"/>
      <c r="E38" s="52"/>
      <c r="F38" s="50"/>
      <c r="G38" s="53"/>
      <c r="H38" s="49"/>
      <c r="I38" s="50"/>
      <c r="J38" s="51"/>
      <c r="K38" s="54"/>
      <c r="L38" s="55"/>
      <c r="M38" s="56"/>
      <c r="N38" s="57"/>
      <c r="O38" s="58"/>
      <c r="P38" s="59"/>
      <c r="Q38" s="57"/>
      <c r="R38" s="55"/>
      <c r="S38" s="56"/>
      <c r="T38" s="60"/>
      <c r="U38" s="55"/>
      <c r="V38" s="56"/>
      <c r="W38" s="57"/>
      <c r="X38" s="55"/>
      <c r="Y38" s="61"/>
      <c r="Z38" s="60"/>
      <c r="AA38" s="105">
        <v>0.62361111111111112</v>
      </c>
      <c r="AB38" s="69"/>
      <c r="AC38" s="84">
        <v>0.625</v>
      </c>
      <c r="AD38" s="107"/>
      <c r="AE38" s="107"/>
      <c r="AF38" s="107"/>
      <c r="AG38" s="107"/>
      <c r="AH38" s="107"/>
      <c r="AI38" s="107"/>
      <c r="AJ38" s="107"/>
      <c r="AK38" s="107"/>
      <c r="AL38" s="107"/>
      <c r="AM38" s="107"/>
      <c r="AN38" s="107"/>
      <c r="AO38" s="67">
        <f>MIN(B38:AK38)</f>
        <v>0.62361111111111112</v>
      </c>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1:91" ht="15" customHeight="1" x14ac:dyDescent="0.2">
      <c r="A39" s="48" t="s">
        <v>106</v>
      </c>
      <c r="B39" s="49"/>
      <c r="C39" s="50"/>
      <c r="D39" s="51"/>
      <c r="E39" s="52"/>
      <c r="F39" s="50"/>
      <c r="G39" s="53"/>
      <c r="H39" s="49"/>
      <c r="I39" s="50"/>
      <c r="J39" s="51"/>
      <c r="K39" s="54"/>
      <c r="L39" s="55"/>
      <c r="M39" s="56"/>
      <c r="N39" s="57"/>
      <c r="O39" s="58"/>
      <c r="P39" s="59"/>
      <c r="Q39" s="57"/>
      <c r="R39" s="55"/>
      <c r="S39" s="56"/>
      <c r="T39" s="57"/>
      <c r="U39" s="55"/>
      <c r="V39" s="83"/>
      <c r="W39" s="57"/>
      <c r="X39" s="119">
        <v>0.60347222222222219</v>
      </c>
      <c r="Y39" s="123"/>
      <c r="Z39" s="124"/>
      <c r="AA39" s="88">
        <v>0.62986111111111109</v>
      </c>
      <c r="AB39" s="125">
        <v>0.63888888888888895</v>
      </c>
      <c r="AC39" s="126">
        <v>0.63472222222222219</v>
      </c>
      <c r="AD39" s="127"/>
      <c r="AE39" s="127"/>
      <c r="AF39" s="127"/>
      <c r="AG39" s="127"/>
      <c r="AH39" s="127"/>
      <c r="AI39" s="127"/>
      <c r="AJ39" s="127"/>
      <c r="AK39" s="127"/>
      <c r="AL39" s="127"/>
      <c r="AM39" s="127"/>
      <c r="AN39" s="127"/>
      <c r="AO39" s="67">
        <f>MIN(B39:AK39)</f>
        <v>0.60347222222222219</v>
      </c>
    </row>
    <row r="40" spans="1:91" ht="15" customHeight="1" x14ac:dyDescent="0.2">
      <c r="A40" s="48" t="s">
        <v>107</v>
      </c>
      <c r="B40" s="49"/>
      <c r="C40" s="50"/>
      <c r="D40" s="51"/>
      <c r="E40" s="52"/>
      <c r="F40" s="50"/>
      <c r="G40" s="53"/>
      <c r="H40" s="49"/>
      <c r="I40" s="50"/>
      <c r="J40" s="51"/>
      <c r="K40" s="54"/>
      <c r="L40" s="55"/>
      <c r="M40" s="56"/>
      <c r="N40" s="57"/>
      <c r="O40" s="58"/>
      <c r="P40" s="59"/>
      <c r="Q40" s="57"/>
      <c r="R40" s="55"/>
      <c r="S40" s="56"/>
      <c r="T40" s="57"/>
      <c r="U40" s="55"/>
      <c r="V40" s="63">
        <v>0.69791666666666663</v>
      </c>
      <c r="W40" s="57"/>
      <c r="X40" s="81">
        <v>0.64861111111111114</v>
      </c>
      <c r="Y40" s="61"/>
      <c r="Z40" s="57"/>
      <c r="AA40" s="105">
        <v>0.64166666666666672</v>
      </c>
      <c r="AB40" s="63">
        <v>0.66041666666666665</v>
      </c>
      <c r="AC40" s="84">
        <v>0.64097222222222217</v>
      </c>
      <c r="AD40" s="107"/>
      <c r="AE40" s="107"/>
      <c r="AF40" s="107"/>
      <c r="AG40" s="107"/>
      <c r="AH40" s="107"/>
      <c r="AI40" s="107"/>
      <c r="AJ40" s="107"/>
      <c r="AK40" s="107"/>
      <c r="AL40" s="107"/>
      <c r="AM40" s="107"/>
      <c r="AN40" s="107"/>
      <c r="AO40" s="67">
        <f>MIN(B40:AK40)</f>
        <v>0.64097222222222217</v>
      </c>
    </row>
    <row r="41" spans="1:91" ht="15" customHeight="1" x14ac:dyDescent="0.2">
      <c r="A41" s="48" t="s">
        <v>108</v>
      </c>
      <c r="B41" s="49"/>
      <c r="C41" s="50"/>
      <c r="D41" s="51"/>
      <c r="E41" s="52"/>
      <c r="F41" s="50"/>
      <c r="G41" s="53"/>
      <c r="H41" s="49"/>
      <c r="I41" s="50"/>
      <c r="J41" s="51"/>
      <c r="K41" s="54"/>
      <c r="L41" s="55"/>
      <c r="M41" s="56"/>
      <c r="N41" s="57"/>
      <c r="O41" s="58"/>
      <c r="P41" s="59"/>
      <c r="Q41" s="57"/>
      <c r="R41" s="55"/>
      <c r="S41" s="56"/>
      <c r="T41" s="57"/>
      <c r="U41" s="55"/>
      <c r="V41" s="83"/>
      <c r="W41" s="80">
        <v>0.66597222222222219</v>
      </c>
      <c r="X41" s="81">
        <v>0.6381944444444444</v>
      </c>
      <c r="Y41" s="68">
        <v>0.63402777777777775</v>
      </c>
      <c r="Z41" s="80">
        <v>0.66319444444444442</v>
      </c>
      <c r="AA41" s="110"/>
      <c r="AB41" s="83"/>
      <c r="AC41" s="68">
        <v>0.64236111111111105</v>
      </c>
      <c r="AD41" s="111"/>
      <c r="AE41" s="111"/>
      <c r="AF41" s="111"/>
      <c r="AG41" s="111"/>
      <c r="AH41" s="111"/>
      <c r="AI41" s="111"/>
      <c r="AJ41" s="111"/>
      <c r="AK41" s="111"/>
      <c r="AL41" s="111"/>
      <c r="AM41" s="111"/>
      <c r="AN41" s="111"/>
      <c r="AO41" s="67">
        <f>MIN(B41:AK41)</f>
        <v>0.63402777777777775</v>
      </c>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row>
    <row r="42" spans="1:91" ht="15" customHeight="1" x14ac:dyDescent="0.2">
      <c r="A42" s="48" t="s">
        <v>109</v>
      </c>
      <c r="B42" s="49"/>
      <c r="C42" s="50"/>
      <c r="D42" s="51"/>
      <c r="E42" s="52"/>
      <c r="F42" s="50"/>
      <c r="G42" s="53"/>
      <c r="H42" s="49"/>
      <c r="I42" s="50"/>
      <c r="J42" s="51"/>
      <c r="K42" s="54"/>
      <c r="L42" s="55"/>
      <c r="M42" s="56"/>
      <c r="N42" s="57"/>
      <c r="O42" s="58"/>
      <c r="P42" s="59"/>
      <c r="Q42" s="57"/>
      <c r="R42" s="55"/>
      <c r="S42" s="56"/>
      <c r="T42" s="60"/>
      <c r="U42" s="55"/>
      <c r="V42" s="56"/>
      <c r="W42" s="57"/>
      <c r="X42" s="55"/>
      <c r="Y42" s="61"/>
      <c r="Z42" s="57"/>
      <c r="AA42" s="55"/>
      <c r="AB42" s="56"/>
      <c r="AC42" s="84">
        <v>0.64444444444444449</v>
      </c>
      <c r="AD42" s="107"/>
      <c r="AE42" s="107"/>
      <c r="AF42" s="107"/>
      <c r="AG42" s="107"/>
      <c r="AH42" s="107"/>
      <c r="AI42" s="107"/>
      <c r="AJ42" s="107"/>
      <c r="AK42" s="107"/>
      <c r="AL42" s="107"/>
      <c r="AM42" s="107"/>
      <c r="AN42" s="107"/>
      <c r="AO42" s="128"/>
    </row>
    <row r="43" spans="1:91" ht="15" customHeight="1" x14ac:dyDescent="0.2">
      <c r="A43" s="48" t="s">
        <v>110</v>
      </c>
      <c r="B43" s="129"/>
      <c r="C43" s="130"/>
      <c r="D43" s="131"/>
      <c r="E43" s="132"/>
      <c r="F43" s="130"/>
      <c r="G43" s="133"/>
      <c r="H43" s="129"/>
      <c r="I43" s="130"/>
      <c r="J43" s="131"/>
      <c r="K43" s="132"/>
      <c r="L43" s="130"/>
      <c r="M43" s="134"/>
      <c r="N43" s="129"/>
      <c r="O43" s="130"/>
      <c r="P43" s="135"/>
      <c r="Q43" s="136"/>
      <c r="R43" s="137">
        <v>0.55069444444444449</v>
      </c>
      <c r="S43" s="138">
        <v>0.5444444444444444</v>
      </c>
      <c r="T43" s="139">
        <v>0.56527777777777777</v>
      </c>
      <c r="U43" s="140">
        <v>0.52638888888888891</v>
      </c>
      <c r="V43" s="141">
        <v>0.51527777777777783</v>
      </c>
      <c r="W43" s="60">
        <v>0.53749999999999998</v>
      </c>
      <c r="X43" s="81">
        <v>0.52500000000000002</v>
      </c>
      <c r="Y43" s="84">
        <v>0.52152777777777781</v>
      </c>
      <c r="Z43" s="60">
        <v>0.52916666666666667</v>
      </c>
      <c r="AA43" s="81">
        <v>0.52361111111111114</v>
      </c>
      <c r="AB43" s="99">
        <v>0.51944444444444449</v>
      </c>
      <c r="AC43" s="84"/>
      <c r="AD43" s="107"/>
      <c r="AE43" s="107"/>
      <c r="AF43" s="107"/>
      <c r="AG43" s="107"/>
      <c r="AH43" s="107"/>
      <c r="AI43" s="107"/>
      <c r="AJ43" s="107"/>
      <c r="AK43" s="107"/>
      <c r="AL43" s="107"/>
      <c r="AM43" s="107"/>
      <c r="AN43" s="107"/>
      <c r="AO43" s="142">
        <f>MIN(B43:AK43)</f>
        <v>0.51527777777777783</v>
      </c>
    </row>
    <row r="44" spans="1:91" ht="16.5" customHeight="1" x14ac:dyDescent="0.2">
      <c r="A44" s="48" t="s">
        <v>111</v>
      </c>
      <c r="B44" s="49"/>
      <c r="C44" s="50"/>
      <c r="D44" s="51"/>
      <c r="E44" s="52"/>
      <c r="F44" s="50"/>
      <c r="G44" s="53"/>
      <c r="H44" s="49"/>
      <c r="I44" s="50"/>
      <c r="J44" s="51"/>
      <c r="K44" s="54"/>
      <c r="L44" s="55"/>
      <c r="M44" s="56"/>
      <c r="N44" s="57"/>
      <c r="O44" s="58"/>
      <c r="P44" s="59"/>
      <c r="Q44" s="57"/>
      <c r="R44" s="55"/>
      <c r="S44" s="56"/>
      <c r="T44" s="57"/>
      <c r="U44" s="55"/>
      <c r="V44" s="83"/>
      <c r="W44" s="57"/>
      <c r="X44" s="119">
        <v>0.54652777777777783</v>
      </c>
      <c r="Y44" s="123"/>
      <c r="Z44" s="143">
        <v>0.57777777777777783</v>
      </c>
      <c r="AA44" s="88">
        <v>0.54861111111111105</v>
      </c>
      <c r="AB44" s="125">
        <v>0.55694444444444446</v>
      </c>
      <c r="AC44" s="123"/>
      <c r="AD44" s="144"/>
      <c r="AE44" s="144"/>
      <c r="AF44" s="144"/>
      <c r="AG44" s="144"/>
      <c r="AH44" s="144"/>
      <c r="AI44" s="144"/>
      <c r="AJ44" s="144"/>
      <c r="AK44" s="144"/>
      <c r="AL44" s="144"/>
      <c r="AM44" s="144"/>
      <c r="AN44" s="144"/>
      <c r="AO44" s="142">
        <f>MIN(B44:AK44)</f>
        <v>0.54652777777777783</v>
      </c>
    </row>
    <row r="45" spans="1:91" ht="16.5" customHeight="1" x14ac:dyDescent="0.2">
      <c r="A45" s="122" t="s">
        <v>112</v>
      </c>
      <c r="B45" s="57"/>
      <c r="C45" s="55"/>
      <c r="D45" s="61"/>
      <c r="E45" s="54"/>
      <c r="F45" s="55"/>
      <c r="G45" s="56"/>
      <c r="H45" s="57"/>
      <c r="I45" s="55"/>
      <c r="J45" s="61"/>
      <c r="K45" s="54"/>
      <c r="L45" s="55"/>
      <c r="M45" s="99">
        <v>0.5965277777868323</v>
      </c>
      <c r="N45" s="57"/>
      <c r="O45" s="145">
        <v>0.56736111111240461</v>
      </c>
      <c r="P45" s="59"/>
      <c r="Q45" s="57"/>
      <c r="R45" s="81">
        <v>0.53819444444444442</v>
      </c>
      <c r="S45" s="83">
        <v>0.53055555555555556</v>
      </c>
      <c r="T45" s="80">
        <v>0.54166666666666663</v>
      </c>
      <c r="U45" s="110"/>
      <c r="V45" s="63">
        <v>0.54513888888888895</v>
      </c>
      <c r="W45" s="60">
        <v>0.54861111111111105</v>
      </c>
      <c r="X45" s="55"/>
      <c r="Y45" s="84">
        <v>0.55138888888888882</v>
      </c>
      <c r="Z45" s="60">
        <v>0.60625000000000007</v>
      </c>
      <c r="AA45" s="81">
        <v>0.55347222222222225</v>
      </c>
      <c r="AB45" s="99">
        <v>0.56736111111111109</v>
      </c>
      <c r="AC45" s="84"/>
      <c r="AD45" s="107"/>
      <c r="AE45" s="107"/>
      <c r="AF45" s="107"/>
      <c r="AG45" s="107"/>
      <c r="AH45" s="107"/>
      <c r="AI45" s="107"/>
      <c r="AJ45" s="107"/>
      <c r="AK45" s="107"/>
      <c r="AL45" s="107"/>
      <c r="AM45" s="107"/>
      <c r="AN45" s="107"/>
      <c r="AO45" s="142">
        <f>MIN(B45:AK45)</f>
        <v>0.53055555555555556</v>
      </c>
    </row>
    <row r="46" spans="1:91" ht="15" customHeight="1" x14ac:dyDescent="0.2">
      <c r="A46" s="48" t="s">
        <v>113</v>
      </c>
      <c r="B46" s="49"/>
      <c r="C46" s="50"/>
      <c r="D46" s="51"/>
      <c r="E46" s="52"/>
      <c r="F46" s="50"/>
      <c r="G46" s="53"/>
      <c r="H46" s="49"/>
      <c r="I46" s="50"/>
      <c r="J46" s="51"/>
      <c r="K46" s="54"/>
      <c r="L46" s="55"/>
      <c r="M46" s="56"/>
      <c r="N46" s="57"/>
      <c r="O46" s="58"/>
      <c r="P46" s="59"/>
      <c r="Q46" s="57"/>
      <c r="R46" s="55"/>
      <c r="S46" s="56"/>
      <c r="T46" s="60"/>
      <c r="U46" s="55"/>
      <c r="V46" s="56"/>
      <c r="W46" s="57"/>
      <c r="X46" s="55"/>
      <c r="Y46" s="61"/>
      <c r="Z46" s="106">
        <v>0.54652777777777783</v>
      </c>
      <c r="AA46" s="81">
        <v>0.56388888888888888</v>
      </c>
      <c r="AB46" s="99"/>
      <c r="AC46" s="61"/>
      <c r="AD46" s="108"/>
      <c r="AE46" s="108"/>
      <c r="AF46" s="108"/>
      <c r="AG46" s="108"/>
      <c r="AH46" s="108"/>
      <c r="AI46" s="108"/>
      <c r="AJ46" s="108"/>
      <c r="AK46" s="108"/>
      <c r="AL46" s="108"/>
      <c r="AM46" s="108"/>
      <c r="AN46" s="108"/>
      <c r="AO46" s="142">
        <f>MIN(B46:AK46)</f>
        <v>0.54652777777777783</v>
      </c>
    </row>
    <row r="47" spans="1:91" ht="16.5" customHeight="1" x14ac:dyDescent="0.2">
      <c r="A47" s="48" t="s">
        <v>114</v>
      </c>
      <c r="B47" s="49"/>
      <c r="C47" s="50"/>
      <c r="D47" s="51"/>
      <c r="E47" s="52"/>
      <c r="F47" s="50"/>
      <c r="G47" s="53"/>
      <c r="H47" s="49"/>
      <c r="I47" s="50"/>
      <c r="J47" s="51"/>
      <c r="K47" s="54"/>
      <c r="L47" s="55"/>
      <c r="M47" s="56"/>
      <c r="N47" s="57"/>
      <c r="O47" s="58"/>
      <c r="P47" s="59"/>
      <c r="Q47" s="57"/>
      <c r="R47" s="55"/>
      <c r="S47" s="56"/>
      <c r="T47" s="57"/>
      <c r="U47" s="55"/>
      <c r="V47" s="83"/>
      <c r="W47" s="80">
        <v>0.58819444444444446</v>
      </c>
      <c r="X47" s="55"/>
      <c r="Y47" s="61"/>
      <c r="Z47" s="57"/>
      <c r="AA47" s="105">
        <v>0.58472222222222225</v>
      </c>
      <c r="AB47" s="69"/>
      <c r="AC47" s="61"/>
      <c r="AD47" s="108"/>
      <c r="AE47" s="108"/>
      <c r="AF47" s="108"/>
      <c r="AG47" s="108"/>
      <c r="AH47" s="108"/>
      <c r="AI47" s="108"/>
      <c r="AJ47" s="108"/>
      <c r="AK47" s="108"/>
      <c r="AL47" s="108"/>
      <c r="AM47" s="108"/>
      <c r="AN47" s="108"/>
      <c r="AO47" s="142">
        <f>MIN(B47:AK47)</f>
        <v>0.58472222222222225</v>
      </c>
    </row>
    <row r="48" spans="1:91" ht="15.75" customHeight="1" x14ac:dyDescent="0.2">
      <c r="A48" s="48" t="s">
        <v>115</v>
      </c>
      <c r="B48" s="49"/>
      <c r="C48" s="50"/>
      <c r="D48" s="51"/>
      <c r="E48" s="52"/>
      <c r="F48" s="50"/>
      <c r="G48" s="53"/>
      <c r="H48" s="49"/>
      <c r="I48" s="50"/>
      <c r="J48" s="51"/>
      <c r="K48" s="54"/>
      <c r="L48" s="55"/>
      <c r="M48" s="56"/>
      <c r="N48" s="57"/>
      <c r="O48" s="58"/>
      <c r="P48" s="59"/>
      <c r="Q48" s="57"/>
      <c r="R48" s="55"/>
      <c r="S48" s="56"/>
      <c r="T48" s="57"/>
      <c r="U48" s="55"/>
      <c r="V48" s="83"/>
      <c r="W48" s="57"/>
      <c r="X48" s="91">
        <v>0.63541666666666663</v>
      </c>
      <c r="Y48" s="123"/>
      <c r="Z48" s="124"/>
      <c r="AA48" s="146">
        <v>0.61319444444444449</v>
      </c>
      <c r="AB48" s="147"/>
      <c r="AC48" s="123"/>
      <c r="AD48" s="144"/>
      <c r="AE48" s="144"/>
      <c r="AF48" s="144"/>
      <c r="AG48" s="144"/>
      <c r="AH48" s="144"/>
      <c r="AI48" s="144"/>
      <c r="AJ48" s="144"/>
      <c r="AK48" s="144"/>
      <c r="AL48" s="144"/>
      <c r="AM48" s="144"/>
      <c r="AN48" s="144"/>
      <c r="AO48" s="142">
        <f>MIN(B48:AK48)</f>
        <v>0.61319444444444449</v>
      </c>
    </row>
    <row r="49" spans="1:91" ht="15" customHeight="1" x14ac:dyDescent="0.2">
      <c r="A49" s="97" t="s">
        <v>116</v>
      </c>
      <c r="B49" s="49"/>
      <c r="C49" s="50"/>
      <c r="D49" s="51"/>
      <c r="E49" s="52"/>
      <c r="F49" s="50"/>
      <c r="G49" s="53"/>
      <c r="H49" s="49"/>
      <c r="I49" s="50"/>
      <c r="J49" s="51"/>
      <c r="K49" s="54"/>
      <c r="L49" s="55"/>
      <c r="M49" s="56"/>
      <c r="N49" s="60"/>
      <c r="O49" s="145">
        <v>0.67013888887595385</v>
      </c>
      <c r="P49" s="59"/>
      <c r="Q49" s="57"/>
      <c r="R49" s="55"/>
      <c r="S49" s="56"/>
      <c r="T49" s="57"/>
      <c r="U49" s="62">
        <v>0.62361111111111112</v>
      </c>
      <c r="V49" s="56"/>
      <c r="W49" s="85">
        <v>0.61041666666666672</v>
      </c>
      <c r="X49" s="55"/>
      <c r="Y49" s="61"/>
      <c r="Z49" s="57"/>
      <c r="AA49" s="81">
        <v>0.61458333333333337</v>
      </c>
      <c r="AB49" s="99"/>
      <c r="AC49" s="61"/>
      <c r="AD49" s="108"/>
      <c r="AE49" s="108"/>
      <c r="AF49" s="108"/>
      <c r="AG49" s="108"/>
      <c r="AH49" s="108"/>
      <c r="AI49" s="108"/>
      <c r="AJ49" s="108"/>
      <c r="AK49" s="108"/>
      <c r="AL49" s="108"/>
      <c r="AM49" s="108"/>
      <c r="AN49" s="108"/>
      <c r="AO49" s="142">
        <f>MIN(B49:AK49)</f>
        <v>0.61041666666666672</v>
      </c>
    </row>
    <row r="50" spans="1:91" ht="15" customHeight="1" x14ac:dyDescent="0.2">
      <c r="A50" s="48" t="s">
        <v>117</v>
      </c>
      <c r="B50" s="49"/>
      <c r="C50" s="50"/>
      <c r="D50" s="51"/>
      <c r="E50" s="52"/>
      <c r="F50" s="50"/>
      <c r="G50" s="53"/>
      <c r="H50" s="49"/>
      <c r="I50" s="50"/>
      <c r="J50" s="51"/>
      <c r="K50" s="54"/>
      <c r="L50" s="55"/>
      <c r="M50" s="56"/>
      <c r="N50" s="57"/>
      <c r="O50" s="58"/>
      <c r="P50" s="59"/>
      <c r="Q50" s="57"/>
      <c r="R50" s="55"/>
      <c r="S50" s="56"/>
      <c r="T50" s="60"/>
      <c r="U50" s="55"/>
      <c r="V50" s="56"/>
      <c r="W50" s="57"/>
      <c r="X50" s="55"/>
      <c r="Y50" s="61"/>
      <c r="Z50" s="106">
        <v>0.59861111111111109</v>
      </c>
      <c r="AA50" s="81"/>
      <c r="AB50" s="99"/>
      <c r="AC50" s="61"/>
      <c r="AD50" s="108"/>
      <c r="AE50" s="108"/>
      <c r="AF50" s="108"/>
      <c r="AG50" s="108"/>
      <c r="AH50" s="108"/>
      <c r="AI50" s="108"/>
      <c r="AJ50" s="108"/>
      <c r="AK50" s="108"/>
      <c r="AL50" s="108"/>
      <c r="AM50" s="108"/>
      <c r="AN50" s="108"/>
      <c r="AO50" s="142">
        <f>MIN(B50:AK50)</f>
        <v>0.59861111111111109</v>
      </c>
    </row>
    <row r="51" spans="1:91" ht="15" customHeight="1" x14ac:dyDescent="0.2">
      <c r="A51" s="70" t="s">
        <v>118</v>
      </c>
      <c r="B51" s="71"/>
      <c r="C51" s="72" t="s">
        <v>119</v>
      </c>
      <c r="D51" s="73"/>
      <c r="E51" s="74">
        <v>0.69305555554456078</v>
      </c>
      <c r="F51" s="72"/>
      <c r="G51" s="148" t="s">
        <v>120</v>
      </c>
      <c r="H51" s="112" t="s">
        <v>121</v>
      </c>
      <c r="I51" s="75" t="s">
        <v>122</v>
      </c>
      <c r="J51" s="77" t="s">
        <v>123</v>
      </c>
      <c r="K51" s="103">
        <v>0.59166666667442769</v>
      </c>
      <c r="L51" s="75"/>
      <c r="M51" s="79">
        <v>0.60138888889923692</v>
      </c>
      <c r="N51" s="60">
        <v>0.60625000001164153</v>
      </c>
      <c r="O51" s="105">
        <v>0.57430555555555551</v>
      </c>
      <c r="P51" s="59"/>
      <c r="Q51" s="57"/>
      <c r="R51" s="55"/>
      <c r="S51" s="56"/>
      <c r="T51" s="57"/>
      <c r="U51" s="55"/>
      <c r="V51" s="56"/>
      <c r="W51" s="57"/>
      <c r="X51" s="55"/>
      <c r="Y51" s="61"/>
      <c r="Z51" s="60">
        <v>0.8666666666666667</v>
      </c>
      <c r="AA51" s="55"/>
      <c r="AB51" s="56"/>
      <c r="AC51" s="61"/>
      <c r="AD51" s="108"/>
      <c r="AE51" s="108"/>
      <c r="AF51" s="108"/>
      <c r="AG51" s="108"/>
      <c r="AH51" s="108"/>
      <c r="AI51" s="108"/>
      <c r="AJ51" s="108"/>
      <c r="AK51" s="108"/>
      <c r="AL51" s="108"/>
      <c r="AM51" s="108"/>
      <c r="AN51" s="108"/>
      <c r="AO51" s="142">
        <f>MIN(B51:AK51)</f>
        <v>0.57430555555555551</v>
      </c>
    </row>
    <row r="52" spans="1:91" ht="15" customHeight="1" x14ac:dyDescent="0.2">
      <c r="A52" s="70" t="s">
        <v>124</v>
      </c>
      <c r="B52" s="71"/>
      <c r="C52" s="72"/>
      <c r="D52" s="73"/>
      <c r="E52" s="74"/>
      <c r="F52" s="100"/>
      <c r="G52" s="101"/>
      <c r="H52" s="112" t="s">
        <v>125</v>
      </c>
      <c r="I52" s="75" t="s">
        <v>126</v>
      </c>
      <c r="J52" s="149"/>
      <c r="K52" s="103">
        <v>0.64930555556202307</v>
      </c>
      <c r="L52" s="100"/>
      <c r="M52" s="79">
        <v>0.64791666666860692</v>
      </c>
      <c r="N52" s="60">
        <v>0.65208333331975155</v>
      </c>
      <c r="O52" s="110">
        <v>0.63194444444444442</v>
      </c>
      <c r="P52" s="59"/>
      <c r="Q52" s="60">
        <v>0.64374999999999993</v>
      </c>
      <c r="R52" s="55"/>
      <c r="S52" s="99">
        <v>0.66875000000000007</v>
      </c>
      <c r="T52" s="60">
        <v>0.67291666666666661</v>
      </c>
      <c r="U52" s="81">
        <v>0.63888888888888895</v>
      </c>
      <c r="V52" s="99">
        <v>0.65694444444444444</v>
      </c>
      <c r="W52" s="60">
        <v>0.70624999999999993</v>
      </c>
      <c r="X52" s="110">
        <v>0.60833333333333328</v>
      </c>
      <c r="Y52" s="61"/>
      <c r="Z52" s="60">
        <v>0.86944444444444446</v>
      </c>
      <c r="AA52" s="55"/>
      <c r="AB52" s="56"/>
      <c r="AC52" s="61"/>
      <c r="AD52" s="108"/>
      <c r="AE52" s="108"/>
      <c r="AF52" s="108"/>
      <c r="AG52" s="108"/>
      <c r="AH52" s="108"/>
      <c r="AI52" s="108"/>
      <c r="AJ52" s="108"/>
      <c r="AK52" s="108"/>
      <c r="AL52" s="108"/>
      <c r="AM52" s="108"/>
      <c r="AN52" s="108"/>
      <c r="AO52" s="142">
        <f>MIN(B52:AK52)</f>
        <v>0.60833333333333328</v>
      </c>
    </row>
    <row r="53" spans="1:91" ht="15" customHeight="1" x14ac:dyDescent="0.2">
      <c r="A53" s="150" t="s">
        <v>127</v>
      </c>
      <c r="B53" s="151"/>
      <c r="C53" s="152"/>
      <c r="D53" s="153"/>
      <c r="E53" s="154"/>
      <c r="F53" s="152"/>
      <c r="G53" s="155"/>
      <c r="H53" s="151"/>
      <c r="I53" s="152"/>
      <c r="J53" s="153"/>
      <c r="K53" s="154"/>
      <c r="L53" s="152" t="s">
        <v>128</v>
      </c>
      <c r="M53" s="156">
        <v>0.55555555556202307</v>
      </c>
      <c r="N53" s="80">
        <v>0.55277777777519077</v>
      </c>
      <c r="O53" s="130"/>
      <c r="P53" s="82">
        <v>0.55902777777777779</v>
      </c>
      <c r="Q53" s="60"/>
      <c r="R53" s="81">
        <v>0.56805555555555554</v>
      </c>
      <c r="S53" s="63">
        <v>0.54861111111111105</v>
      </c>
      <c r="T53" s="80">
        <v>0.53749999999999998</v>
      </c>
      <c r="U53" s="62">
        <v>0.5229166666666667</v>
      </c>
      <c r="V53" s="63">
        <v>0.53333333333333333</v>
      </c>
      <c r="W53" s="136">
        <v>0.53333333333333333</v>
      </c>
      <c r="X53" s="157">
        <v>0.51944444444444449</v>
      </c>
      <c r="Y53" s="158">
        <v>0.52013888888888882</v>
      </c>
      <c r="Z53" s="136"/>
      <c r="AA53" s="137"/>
      <c r="AB53" s="134"/>
      <c r="AC53" s="158"/>
      <c r="AD53" s="159"/>
      <c r="AE53" s="159"/>
      <c r="AF53" s="159"/>
      <c r="AG53" s="159"/>
      <c r="AH53" s="159"/>
      <c r="AI53" s="159"/>
      <c r="AJ53" s="159"/>
      <c r="AK53" s="159"/>
      <c r="AL53" s="159"/>
      <c r="AM53" s="159"/>
      <c r="AN53" s="159"/>
      <c r="AO53" s="142">
        <f>MIN(B53:AK53)</f>
        <v>0.51944444444444449</v>
      </c>
    </row>
    <row r="54" spans="1:91" ht="15" customHeight="1" x14ac:dyDescent="0.2">
      <c r="A54" s="122" t="s">
        <v>129</v>
      </c>
      <c r="B54" s="49"/>
      <c r="C54" s="50"/>
      <c r="D54" s="51"/>
      <c r="E54" s="52"/>
      <c r="F54" s="50"/>
      <c r="G54" s="53"/>
      <c r="H54" s="49"/>
      <c r="I54" s="50"/>
      <c r="J54" s="51"/>
      <c r="K54" s="54"/>
      <c r="L54" s="55"/>
      <c r="M54" s="56"/>
      <c r="N54" s="60">
        <v>0.70000000001164153</v>
      </c>
      <c r="O54" s="55"/>
      <c r="P54" s="82">
        <v>0.66666666666666663</v>
      </c>
      <c r="Q54" s="60">
        <v>0.63055555555555554</v>
      </c>
      <c r="R54" s="81">
        <v>0.63055555555555554</v>
      </c>
      <c r="S54" s="63">
        <v>0.61249999999999993</v>
      </c>
      <c r="T54" s="80">
        <v>0.64027777777777783</v>
      </c>
      <c r="U54" s="62">
        <v>0.59722222222222221</v>
      </c>
      <c r="V54" s="83"/>
      <c r="W54" s="60">
        <v>0.60902777777777783</v>
      </c>
      <c r="X54" s="81">
        <v>0.57500000000000007</v>
      </c>
      <c r="Y54" s="68">
        <v>0.56874999999999998</v>
      </c>
      <c r="Z54" s="85"/>
      <c r="AA54" s="110"/>
      <c r="AB54" s="83"/>
      <c r="AC54" s="68"/>
      <c r="AD54" s="111"/>
      <c r="AE54" s="111"/>
      <c r="AF54" s="111"/>
      <c r="AG54" s="111"/>
      <c r="AH54" s="111"/>
      <c r="AI54" s="111"/>
      <c r="AJ54" s="111"/>
      <c r="AK54" s="111"/>
      <c r="AL54" s="111"/>
      <c r="AM54" s="111"/>
      <c r="AN54" s="111"/>
      <c r="AO54" s="142">
        <f>MIN(B54:AK54)</f>
        <v>0.56874999999999998</v>
      </c>
    </row>
    <row r="55" spans="1:91" ht="15" customHeight="1" x14ac:dyDescent="0.2">
      <c r="A55" s="122" t="s">
        <v>130</v>
      </c>
      <c r="B55" s="57"/>
      <c r="C55" s="55"/>
      <c r="D55" s="61"/>
      <c r="E55" s="54"/>
      <c r="F55" s="55"/>
      <c r="G55" s="56"/>
      <c r="H55" s="57"/>
      <c r="I55" s="55"/>
      <c r="J55" s="61"/>
      <c r="K55" s="54"/>
      <c r="L55" s="55"/>
      <c r="M55" s="99">
        <v>0.67083333333721384</v>
      </c>
      <c r="N55" s="60">
        <v>0.67708333334303461</v>
      </c>
      <c r="O55" s="55"/>
      <c r="P55" s="59"/>
      <c r="Q55" s="80">
        <v>0.66041666666666665</v>
      </c>
      <c r="R55" s="55"/>
      <c r="S55" s="56"/>
      <c r="T55" s="60">
        <v>0.70694444444444438</v>
      </c>
      <c r="U55" s="55"/>
      <c r="V55" s="63">
        <v>0.64930555555555558</v>
      </c>
      <c r="W55" s="80">
        <v>0.64097222222222217</v>
      </c>
      <c r="X55" s="110">
        <v>0.60972222222222217</v>
      </c>
      <c r="Y55" s="84">
        <v>0.61527777777777781</v>
      </c>
      <c r="Z55" s="60"/>
      <c r="AA55" s="81"/>
      <c r="AB55" s="99"/>
      <c r="AC55" s="84"/>
      <c r="AD55" s="107"/>
      <c r="AE55" s="107"/>
      <c r="AF55" s="107"/>
      <c r="AG55" s="107"/>
      <c r="AH55" s="107"/>
      <c r="AI55" s="107"/>
      <c r="AJ55" s="107"/>
      <c r="AK55" s="107"/>
      <c r="AL55" s="107"/>
      <c r="AM55" s="107"/>
      <c r="AN55" s="107"/>
      <c r="AO55" s="142">
        <f>MIN(B55:AK55)</f>
        <v>0.60972222222222217</v>
      </c>
    </row>
    <row r="56" spans="1:91" ht="15" customHeight="1" x14ac:dyDescent="0.2">
      <c r="A56" s="48" t="s">
        <v>131</v>
      </c>
      <c r="B56" s="129"/>
      <c r="C56" s="130"/>
      <c r="D56" s="131"/>
      <c r="E56" s="132"/>
      <c r="F56" s="130"/>
      <c r="G56" s="133"/>
      <c r="H56" s="129"/>
      <c r="I56" s="130"/>
      <c r="J56" s="131"/>
      <c r="K56" s="132"/>
      <c r="L56" s="130"/>
      <c r="M56" s="134"/>
      <c r="N56" s="129"/>
      <c r="O56" s="130"/>
      <c r="P56" s="135"/>
      <c r="Q56" s="136"/>
      <c r="R56" s="137">
        <v>0.66527777777777775</v>
      </c>
      <c r="S56" s="138">
        <v>0.64722222222222225</v>
      </c>
      <c r="T56" s="160">
        <v>0.64166666666666672</v>
      </c>
      <c r="U56" s="157"/>
      <c r="V56" s="138">
        <v>0.6645833333333333</v>
      </c>
      <c r="W56" s="60">
        <v>0.65902777777777777</v>
      </c>
      <c r="X56" s="55"/>
      <c r="Y56" s="84">
        <v>0.65347222222222223</v>
      </c>
      <c r="Z56" s="60"/>
      <c r="AA56" s="81"/>
      <c r="AB56" s="99"/>
      <c r="AC56" s="84"/>
      <c r="AD56" s="107"/>
      <c r="AE56" s="107"/>
      <c r="AF56" s="107"/>
      <c r="AG56" s="107"/>
      <c r="AH56" s="107"/>
      <c r="AI56" s="107"/>
      <c r="AJ56" s="107"/>
      <c r="AK56" s="107"/>
      <c r="AL56" s="107"/>
      <c r="AM56" s="107"/>
      <c r="AN56" s="107"/>
      <c r="AO56" s="142">
        <f>MIN(B56:AK56)</f>
        <v>0.64166666666666672</v>
      </c>
    </row>
    <row r="57" spans="1:91" s="95" customFormat="1" ht="15" customHeight="1" x14ac:dyDescent="0.2">
      <c r="A57" s="161" t="s">
        <v>132</v>
      </c>
      <c r="B57" s="49"/>
      <c r="C57" s="50"/>
      <c r="D57" s="51"/>
      <c r="E57" s="52"/>
      <c r="F57" s="50"/>
      <c r="G57" s="53"/>
      <c r="H57" s="49"/>
      <c r="I57" s="50"/>
      <c r="J57" s="51"/>
      <c r="K57" s="54"/>
      <c r="L57" s="55"/>
      <c r="M57" s="56"/>
      <c r="N57" s="57"/>
      <c r="O57" s="58"/>
      <c r="P57" s="59"/>
      <c r="Q57" s="57"/>
      <c r="R57" s="55"/>
      <c r="S57" s="56"/>
      <c r="T57" s="57"/>
      <c r="U57" s="55"/>
      <c r="V57" s="83">
        <v>0.63194444444444442</v>
      </c>
      <c r="W57" s="57"/>
      <c r="X57" s="55"/>
      <c r="Y57" s="84">
        <v>0.66875000000000007</v>
      </c>
      <c r="Z57" s="60"/>
      <c r="AA57" s="81"/>
      <c r="AB57" s="99"/>
      <c r="AC57" s="84"/>
      <c r="AD57" s="107"/>
      <c r="AE57" s="107"/>
      <c r="AF57" s="107"/>
      <c r="AG57" s="107"/>
      <c r="AH57" s="107"/>
      <c r="AI57" s="107"/>
      <c r="AJ57" s="107"/>
      <c r="AK57" s="107"/>
      <c r="AL57" s="107"/>
      <c r="AM57" s="107"/>
      <c r="AN57" s="107"/>
      <c r="AO57" s="142">
        <f>MIN(B57:AK57)</f>
        <v>0.63194444444444442</v>
      </c>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row>
    <row r="58" spans="1:91" s="95" customFormat="1" ht="15" customHeight="1" x14ac:dyDescent="0.2">
      <c r="A58" s="161" t="s">
        <v>133</v>
      </c>
      <c r="B58" s="49"/>
      <c r="C58" s="50"/>
      <c r="D58" s="51"/>
      <c r="E58" s="52"/>
      <c r="F58" s="50"/>
      <c r="G58" s="53"/>
      <c r="H58" s="49"/>
      <c r="I58" s="50"/>
      <c r="J58" s="51"/>
      <c r="K58" s="54"/>
      <c r="L58" s="55"/>
      <c r="M58" s="56"/>
      <c r="N58" s="57"/>
      <c r="O58" s="58"/>
      <c r="P58" s="59"/>
      <c r="Q58" s="57"/>
      <c r="R58" s="55"/>
      <c r="S58" s="56"/>
      <c r="T58" s="57"/>
      <c r="U58" s="55"/>
      <c r="V58" s="83"/>
      <c r="W58" s="80">
        <v>0.73125000000000007</v>
      </c>
      <c r="X58" s="81">
        <v>0.70416666666666661</v>
      </c>
      <c r="Y58" s="68">
        <v>0.67708333333333337</v>
      </c>
      <c r="Z58" s="85"/>
      <c r="AA58" s="110"/>
      <c r="AB58" s="83"/>
      <c r="AC58" s="68"/>
      <c r="AD58" s="111"/>
      <c r="AE58" s="111"/>
      <c r="AF58" s="111"/>
      <c r="AG58" s="111"/>
      <c r="AH58" s="111"/>
      <c r="AI58" s="111"/>
      <c r="AJ58" s="111"/>
      <c r="AK58" s="111"/>
      <c r="AL58" s="111"/>
      <c r="AM58" s="111"/>
      <c r="AN58" s="111"/>
      <c r="AO58" s="142">
        <f>MIN(B58:AK58)</f>
        <v>0.67708333333333337</v>
      </c>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row>
    <row r="59" spans="1:91" s="95" customFormat="1" ht="15" customHeight="1" x14ac:dyDescent="0.2">
      <c r="A59" s="161" t="s">
        <v>134</v>
      </c>
      <c r="B59" s="49"/>
      <c r="C59" s="50"/>
      <c r="D59" s="51"/>
      <c r="E59" s="52"/>
      <c r="F59" s="50"/>
      <c r="G59" s="53"/>
      <c r="H59" s="49"/>
      <c r="I59" s="50"/>
      <c r="J59" s="51"/>
      <c r="K59" s="54"/>
      <c r="L59" s="55"/>
      <c r="M59" s="56"/>
      <c r="N59" s="57"/>
      <c r="O59" s="58"/>
      <c r="P59" s="59"/>
      <c r="Q59" s="57"/>
      <c r="R59" s="55"/>
      <c r="S59" s="56"/>
      <c r="T59" s="60"/>
      <c r="U59" s="55"/>
      <c r="V59" s="56"/>
      <c r="W59" s="57"/>
      <c r="X59" s="55"/>
      <c r="Y59" s="68">
        <v>0.68472222222222223</v>
      </c>
      <c r="Z59" s="85"/>
      <c r="AA59" s="110"/>
      <c r="AB59" s="83"/>
      <c r="AC59" s="68"/>
      <c r="AD59" s="111"/>
      <c r="AE59" s="111"/>
      <c r="AF59" s="111"/>
      <c r="AG59" s="111"/>
      <c r="AH59" s="111"/>
      <c r="AI59" s="111"/>
      <c r="AJ59" s="111"/>
      <c r="AK59" s="111"/>
      <c r="AL59" s="111"/>
      <c r="AM59" s="111"/>
      <c r="AN59" s="111"/>
      <c r="AO59" s="142">
        <f>MIN(B59:AK59)</f>
        <v>0.68472222222222223</v>
      </c>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row>
    <row r="60" spans="1:91" s="95" customFormat="1" ht="15" customHeight="1" x14ac:dyDescent="0.2">
      <c r="A60" s="161" t="s">
        <v>135</v>
      </c>
      <c r="B60" s="49"/>
      <c r="C60" s="50"/>
      <c r="D60" s="51"/>
      <c r="E60" s="52"/>
      <c r="F60" s="50"/>
      <c r="G60" s="53"/>
      <c r="H60" s="49"/>
      <c r="I60" s="50"/>
      <c r="J60" s="51"/>
      <c r="K60" s="54"/>
      <c r="L60" s="55"/>
      <c r="M60" s="56"/>
      <c r="N60" s="57"/>
      <c r="O60" s="58"/>
      <c r="P60" s="59"/>
      <c r="Q60" s="57"/>
      <c r="R60" s="55"/>
      <c r="S60" s="56"/>
      <c r="T60" s="57"/>
      <c r="U60" s="55"/>
      <c r="V60" s="83"/>
      <c r="W60" s="57"/>
      <c r="X60" s="119">
        <v>0.61736111111111114</v>
      </c>
      <c r="Y60" s="123"/>
      <c r="Z60" s="124"/>
      <c r="AA60" s="162"/>
      <c r="AB60" s="163"/>
      <c r="AC60" s="123"/>
      <c r="AD60" s="144"/>
      <c r="AE60" s="144"/>
      <c r="AF60" s="144"/>
      <c r="AG60" s="144"/>
      <c r="AH60" s="144"/>
      <c r="AI60" s="144"/>
      <c r="AJ60" s="144"/>
      <c r="AK60" s="144"/>
      <c r="AL60" s="144"/>
      <c r="AM60" s="144"/>
      <c r="AN60" s="144"/>
      <c r="AO60" s="142">
        <f>MIN(B60:AK60)</f>
        <v>0.61736111111111114</v>
      </c>
    </row>
    <row r="61" spans="1:91" s="95" customFormat="1" ht="15" customHeight="1" x14ac:dyDescent="0.2">
      <c r="A61" s="164" t="s">
        <v>136</v>
      </c>
      <c r="B61" s="49"/>
      <c r="C61" s="50"/>
      <c r="D61" s="51"/>
      <c r="E61" s="52"/>
      <c r="F61" s="50"/>
      <c r="G61" s="53"/>
      <c r="H61" s="49"/>
      <c r="I61" s="50"/>
      <c r="J61" s="51"/>
      <c r="K61" s="54"/>
      <c r="L61" s="55"/>
      <c r="M61" s="56"/>
      <c r="N61" s="57"/>
      <c r="O61" s="145">
        <v>0.79166666665696539</v>
      </c>
      <c r="P61" s="59"/>
      <c r="Q61" s="57"/>
      <c r="R61" s="55"/>
      <c r="S61" s="56"/>
      <c r="T61" s="106">
        <v>0.66249999999999998</v>
      </c>
      <c r="U61" s="81">
        <v>0.7284722222222223</v>
      </c>
      <c r="V61" s="99">
        <v>0.67638888888888893</v>
      </c>
      <c r="W61" s="60">
        <v>0.75694444444444453</v>
      </c>
      <c r="X61" s="81">
        <v>0.73888888888888893</v>
      </c>
      <c r="Y61" s="61"/>
      <c r="Z61" s="57"/>
      <c r="AA61" s="55"/>
      <c r="AB61" s="56"/>
      <c r="AC61" s="61"/>
      <c r="AD61" s="108"/>
      <c r="AE61" s="108"/>
      <c r="AF61" s="108"/>
      <c r="AG61" s="108"/>
      <c r="AH61" s="108"/>
      <c r="AI61" s="108"/>
      <c r="AJ61" s="108"/>
      <c r="AK61" s="108"/>
      <c r="AL61" s="108"/>
      <c r="AM61" s="108"/>
      <c r="AN61" s="108"/>
      <c r="AO61" s="142">
        <f>MIN(B61:AK61)</f>
        <v>0.66249999999999998</v>
      </c>
    </row>
    <row r="62" spans="1:91" ht="15" customHeight="1" x14ac:dyDescent="0.2">
      <c r="A62" s="165" t="s">
        <v>137</v>
      </c>
      <c r="B62" s="71" t="s">
        <v>138</v>
      </c>
      <c r="C62" s="72" t="s">
        <v>139</v>
      </c>
      <c r="D62" s="73" t="s">
        <v>138</v>
      </c>
      <c r="E62" s="166"/>
      <c r="F62" s="75" t="s">
        <v>140</v>
      </c>
      <c r="G62" s="76" t="s">
        <v>141</v>
      </c>
      <c r="H62" s="71" t="s">
        <v>142</v>
      </c>
      <c r="I62" s="75" t="s">
        <v>143</v>
      </c>
      <c r="J62" s="77" t="s">
        <v>144</v>
      </c>
      <c r="K62" s="78"/>
      <c r="L62" s="75"/>
      <c r="M62" s="101"/>
      <c r="N62" s="60">
        <v>0.55069444444961846</v>
      </c>
      <c r="O62" s="55"/>
      <c r="P62" s="59"/>
      <c r="Q62" s="60">
        <v>0.53333333333333333</v>
      </c>
      <c r="R62" s="55"/>
      <c r="S62" s="56"/>
      <c r="T62" s="106">
        <v>0.53055555555555556</v>
      </c>
      <c r="U62" s="55"/>
      <c r="V62" s="56"/>
      <c r="W62" s="60">
        <v>0.55069444444444449</v>
      </c>
      <c r="X62" s="55"/>
      <c r="Y62" s="61"/>
      <c r="Z62" s="57"/>
      <c r="AA62" s="55"/>
      <c r="AB62" s="56"/>
      <c r="AC62" s="61"/>
      <c r="AD62" s="108"/>
      <c r="AE62" s="108"/>
      <c r="AF62" s="108"/>
      <c r="AG62" s="108"/>
      <c r="AH62" s="108"/>
      <c r="AI62" s="108"/>
      <c r="AJ62" s="108"/>
      <c r="AK62" s="108"/>
      <c r="AL62" s="108"/>
      <c r="AM62" s="108"/>
      <c r="AN62" s="108"/>
      <c r="AO62" s="142">
        <f>MIN(B62:AK62)</f>
        <v>0.53055555555555556</v>
      </c>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row>
    <row r="63" spans="1:91" ht="15" customHeight="1" x14ac:dyDescent="0.2">
      <c r="A63" s="167" t="s">
        <v>145</v>
      </c>
      <c r="B63" s="57"/>
      <c r="C63" s="55"/>
      <c r="D63" s="61"/>
      <c r="E63" s="54"/>
      <c r="F63" s="55"/>
      <c r="G63" s="56"/>
      <c r="H63" s="57"/>
      <c r="I63" s="55"/>
      <c r="J63" s="168">
        <v>0.53541666666666665</v>
      </c>
      <c r="K63" s="169">
        <v>0.5625</v>
      </c>
      <c r="L63" s="81">
        <v>0.53888888889923692</v>
      </c>
      <c r="M63" s="63">
        <v>0.54444444444379769</v>
      </c>
      <c r="N63" s="60">
        <v>0.54097222222480923</v>
      </c>
      <c r="O63" s="55"/>
      <c r="P63" s="59"/>
      <c r="Q63" s="57"/>
      <c r="R63" s="55"/>
      <c r="S63" s="56"/>
      <c r="T63" s="57"/>
      <c r="U63" s="55"/>
      <c r="V63" s="56"/>
      <c r="W63" s="60">
        <v>0.56874999999999998</v>
      </c>
      <c r="X63" s="55"/>
      <c r="Y63" s="61"/>
      <c r="Z63" s="57"/>
      <c r="AA63" s="55"/>
      <c r="AB63" s="56"/>
      <c r="AC63" s="61"/>
      <c r="AD63" s="108"/>
      <c r="AE63" s="108"/>
      <c r="AF63" s="108"/>
      <c r="AG63" s="108"/>
      <c r="AH63" s="108"/>
      <c r="AI63" s="108"/>
      <c r="AJ63" s="108"/>
      <c r="AK63" s="108"/>
      <c r="AL63" s="108"/>
      <c r="AM63" s="108"/>
      <c r="AN63" s="108"/>
      <c r="AO63" s="142">
        <f>MIN(B63:AK63)</f>
        <v>0.53541666666666665</v>
      </c>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row>
    <row r="64" spans="1:91" s="104" customFormat="1" ht="15" customHeight="1" x14ac:dyDescent="0.2">
      <c r="A64" s="53" t="s">
        <v>146</v>
      </c>
      <c r="B64" s="57"/>
      <c r="C64" s="55"/>
      <c r="D64" s="61"/>
      <c r="E64" s="54"/>
      <c r="F64" s="55"/>
      <c r="G64" s="56"/>
      <c r="H64" s="57"/>
      <c r="I64" s="55"/>
      <c r="J64" s="61"/>
      <c r="K64" s="54"/>
      <c r="L64" s="55"/>
      <c r="M64" s="99">
        <v>0.60486111111822538</v>
      </c>
      <c r="N64" s="57"/>
      <c r="O64" s="170">
        <v>0.58611111110076308</v>
      </c>
      <c r="P64" s="59"/>
      <c r="Q64" s="57"/>
      <c r="R64" s="55"/>
      <c r="S64" s="56"/>
      <c r="T64" s="57"/>
      <c r="U64" s="55"/>
      <c r="V64" s="83">
        <v>0.56111111111111112</v>
      </c>
      <c r="W64" s="129"/>
      <c r="X64" s="130"/>
      <c r="Y64" s="131"/>
      <c r="Z64" s="129"/>
      <c r="AA64" s="130"/>
      <c r="AB64" s="133"/>
      <c r="AC64" s="131"/>
      <c r="AD64" s="171"/>
      <c r="AE64" s="171"/>
      <c r="AF64" s="171"/>
      <c r="AG64" s="171"/>
      <c r="AH64" s="171"/>
      <c r="AI64" s="171"/>
      <c r="AJ64" s="171"/>
      <c r="AK64" s="171"/>
      <c r="AL64" s="171"/>
      <c r="AM64" s="171"/>
      <c r="AN64" s="171"/>
      <c r="AO64" s="142">
        <f>MIN(B64:AK64)</f>
        <v>0.56111111111111112</v>
      </c>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row>
    <row r="65" spans="1:91" ht="15" customHeight="1" x14ac:dyDescent="0.2">
      <c r="A65" s="53" t="s">
        <v>147</v>
      </c>
      <c r="B65" s="57"/>
      <c r="C65" s="55"/>
      <c r="D65" s="61"/>
      <c r="E65" s="54"/>
      <c r="F65" s="55"/>
      <c r="G65" s="56"/>
      <c r="H65" s="57"/>
      <c r="I65" s="55"/>
      <c r="J65" s="61"/>
      <c r="K65" s="54"/>
      <c r="L65" s="55"/>
      <c r="M65" s="69">
        <v>0.61458333334303461</v>
      </c>
      <c r="N65" s="57"/>
      <c r="O65" s="130"/>
      <c r="P65" s="59"/>
      <c r="Q65" s="57"/>
      <c r="R65" s="55"/>
      <c r="S65" s="56"/>
      <c r="T65" s="57"/>
      <c r="U65" s="55"/>
      <c r="V65" s="83">
        <v>0.59930555555555554</v>
      </c>
      <c r="W65" s="57"/>
      <c r="X65" s="55"/>
      <c r="Y65" s="61"/>
      <c r="Z65" s="57"/>
      <c r="AA65" s="55"/>
      <c r="AB65" s="56"/>
      <c r="AC65" s="61"/>
      <c r="AD65" s="108"/>
      <c r="AE65" s="108"/>
      <c r="AF65" s="108"/>
      <c r="AG65" s="108"/>
      <c r="AH65" s="108"/>
      <c r="AI65" s="108"/>
      <c r="AJ65" s="108"/>
      <c r="AK65" s="108"/>
      <c r="AL65" s="108"/>
      <c r="AM65" s="108"/>
      <c r="AN65" s="108"/>
      <c r="AO65" s="142">
        <f>MIN(B65:AK65)</f>
        <v>0.59930555555555554</v>
      </c>
    </row>
    <row r="66" spans="1:91" ht="15" customHeight="1" x14ac:dyDescent="0.2">
      <c r="A66" s="161" t="s">
        <v>148</v>
      </c>
      <c r="B66" s="49"/>
      <c r="C66" s="50"/>
      <c r="D66" s="51"/>
      <c r="E66" s="52"/>
      <c r="F66" s="50"/>
      <c r="G66" s="53"/>
      <c r="H66" s="49"/>
      <c r="I66" s="50"/>
      <c r="J66" s="51"/>
      <c r="K66" s="54"/>
      <c r="L66" s="55"/>
      <c r="M66" s="56"/>
      <c r="N66" s="57"/>
      <c r="O66" s="58"/>
      <c r="P66" s="59"/>
      <c r="Q66" s="57"/>
      <c r="R66" s="55"/>
      <c r="S66" s="56"/>
      <c r="T66" s="57"/>
      <c r="U66" s="55"/>
      <c r="V66" s="83">
        <v>0.60833333333333328</v>
      </c>
      <c r="W66" s="57"/>
      <c r="X66" s="55"/>
      <c r="Y66" s="61"/>
      <c r="Z66" s="57"/>
      <c r="AA66" s="55"/>
      <c r="AB66" s="56"/>
      <c r="AC66" s="61"/>
      <c r="AD66" s="108"/>
      <c r="AE66" s="108"/>
      <c r="AF66" s="108"/>
      <c r="AG66" s="108"/>
      <c r="AH66" s="108"/>
      <c r="AI66" s="108"/>
      <c r="AJ66" s="108"/>
      <c r="AK66" s="108"/>
      <c r="AL66" s="108"/>
      <c r="AM66" s="108"/>
      <c r="AN66" s="108"/>
      <c r="AO66" s="142">
        <f>MIN(B66:AK66)</f>
        <v>0.60833333333333328</v>
      </c>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row>
    <row r="67" spans="1:91" ht="15" customHeight="1" x14ac:dyDescent="0.2">
      <c r="A67" s="172" t="s">
        <v>149</v>
      </c>
      <c r="B67" s="129"/>
      <c r="C67" s="130"/>
      <c r="D67" s="131"/>
      <c r="E67" s="132"/>
      <c r="F67" s="130"/>
      <c r="G67" s="133"/>
      <c r="H67" s="129"/>
      <c r="I67" s="130"/>
      <c r="J67" s="131"/>
      <c r="K67" s="132"/>
      <c r="L67" s="130"/>
      <c r="M67" s="134"/>
      <c r="N67" s="129"/>
      <c r="O67" s="130"/>
      <c r="P67" s="135"/>
      <c r="Q67" s="136">
        <v>0.6791666666666667</v>
      </c>
      <c r="R67" s="137">
        <v>0.65486111111111112</v>
      </c>
      <c r="S67" s="138">
        <v>0.65416666666666667</v>
      </c>
      <c r="T67" s="139">
        <v>0.66388888888888886</v>
      </c>
      <c r="U67" s="157">
        <v>0.64444444444444449</v>
      </c>
      <c r="V67" s="138">
        <v>0.64652777777777781</v>
      </c>
      <c r="W67" s="57"/>
      <c r="X67" s="55"/>
      <c r="Y67" s="61"/>
      <c r="Z67" s="57"/>
      <c r="AA67" s="55"/>
      <c r="AB67" s="56"/>
      <c r="AC67" s="61"/>
      <c r="AD67" s="108"/>
      <c r="AE67" s="108"/>
      <c r="AF67" s="108"/>
      <c r="AG67" s="108"/>
      <c r="AH67" s="108"/>
      <c r="AI67" s="108"/>
      <c r="AJ67" s="108"/>
      <c r="AK67" s="108"/>
      <c r="AL67" s="108"/>
      <c r="AM67" s="108"/>
      <c r="AN67" s="108"/>
      <c r="AO67" s="142">
        <f>MIN(B67:AK67)</f>
        <v>0.64444444444444449</v>
      </c>
    </row>
    <row r="68" spans="1:91" ht="15" customHeight="1" x14ac:dyDescent="0.2">
      <c r="A68" s="173" t="s">
        <v>150</v>
      </c>
      <c r="B68" s="49"/>
      <c r="C68" s="50"/>
      <c r="D68" s="51"/>
      <c r="E68" s="52"/>
      <c r="F68" s="50"/>
      <c r="G68" s="53"/>
      <c r="H68" s="49"/>
      <c r="I68" s="50"/>
      <c r="J68" s="51"/>
      <c r="K68" s="54"/>
      <c r="L68" s="55"/>
      <c r="M68" s="56"/>
      <c r="N68" s="60"/>
      <c r="O68" s="145">
        <v>0.67708333334303461</v>
      </c>
      <c r="P68" s="59"/>
      <c r="Q68" s="57"/>
      <c r="R68" s="55"/>
      <c r="S68" s="56"/>
      <c r="T68" s="60">
        <v>0.6972222222222223</v>
      </c>
      <c r="U68" s="105">
        <v>0.62083333333333335</v>
      </c>
      <c r="V68" s="99">
        <v>0.69236111111111109</v>
      </c>
      <c r="W68" s="57"/>
      <c r="X68" s="55"/>
      <c r="Y68" s="61"/>
      <c r="Z68" s="57"/>
      <c r="AA68" s="55"/>
      <c r="AB68" s="56"/>
      <c r="AC68" s="61"/>
      <c r="AD68" s="108"/>
      <c r="AE68" s="108"/>
      <c r="AF68" s="108"/>
      <c r="AG68" s="108"/>
      <c r="AH68" s="108"/>
      <c r="AI68" s="108"/>
      <c r="AJ68" s="108"/>
      <c r="AK68" s="108"/>
      <c r="AL68" s="108"/>
      <c r="AM68" s="108"/>
      <c r="AN68" s="108"/>
      <c r="AO68" s="142">
        <f>MIN(B68:AK68)</f>
        <v>0.62083333333333335</v>
      </c>
    </row>
    <row r="69" spans="1:91" ht="15" customHeight="1" x14ac:dyDescent="0.2">
      <c r="A69" s="174" t="s">
        <v>151</v>
      </c>
      <c r="B69" s="71" t="s">
        <v>152</v>
      </c>
      <c r="C69" s="72"/>
      <c r="D69" s="73"/>
      <c r="E69" s="74">
        <v>0.61527777777519077</v>
      </c>
      <c r="F69" s="75" t="s">
        <v>153</v>
      </c>
      <c r="G69" s="148" t="s">
        <v>72</v>
      </c>
      <c r="H69" s="102"/>
      <c r="I69" s="75" t="s">
        <v>154</v>
      </c>
      <c r="J69" s="149"/>
      <c r="K69" s="103">
        <v>0.58611111110076308</v>
      </c>
      <c r="L69" s="75" t="s">
        <v>155</v>
      </c>
      <c r="M69" s="79">
        <v>0.55833333331975155</v>
      </c>
      <c r="N69" s="60">
        <v>0.63263888889923692</v>
      </c>
      <c r="O69" s="81">
        <v>0.54236111111111118</v>
      </c>
      <c r="P69" s="82">
        <v>0.54027777777777775</v>
      </c>
      <c r="Q69" s="60">
        <v>0.54097222222222219</v>
      </c>
      <c r="R69" s="81">
        <v>0.53263888888888888</v>
      </c>
      <c r="S69" s="99"/>
      <c r="T69" s="60">
        <v>0.53194444444444444</v>
      </c>
      <c r="U69" s="105">
        <v>0.52361111111111114</v>
      </c>
      <c r="V69" s="99"/>
      <c r="W69" s="57"/>
      <c r="X69" s="55"/>
      <c r="Y69" s="61"/>
      <c r="Z69" s="57"/>
      <c r="AA69" s="55"/>
      <c r="AB69" s="56"/>
      <c r="AC69" s="61"/>
      <c r="AD69" s="108"/>
      <c r="AE69" s="108"/>
      <c r="AF69" s="108"/>
      <c r="AG69" s="108"/>
      <c r="AH69" s="108"/>
      <c r="AI69" s="108"/>
      <c r="AJ69" s="108"/>
      <c r="AK69" s="108"/>
      <c r="AL69" s="108"/>
      <c r="AM69" s="108"/>
      <c r="AN69" s="108"/>
      <c r="AO69" s="142">
        <f>MIN(B69:AK69)</f>
        <v>0.52361111111111114</v>
      </c>
    </row>
    <row r="70" spans="1:91" ht="15" customHeight="1" x14ac:dyDescent="0.2">
      <c r="A70" s="174" t="s">
        <v>156</v>
      </c>
      <c r="B70" s="71"/>
      <c r="C70" s="72"/>
      <c r="D70" s="73"/>
      <c r="E70" s="74"/>
      <c r="F70" s="100"/>
      <c r="G70" s="148" t="s">
        <v>157</v>
      </c>
      <c r="H70" s="112" t="s">
        <v>158</v>
      </c>
      <c r="I70" s="75" t="s">
        <v>159</v>
      </c>
      <c r="J70" s="77" t="s">
        <v>160</v>
      </c>
      <c r="K70" s="175"/>
      <c r="L70" s="75"/>
      <c r="M70" s="101"/>
      <c r="N70" s="57"/>
      <c r="O70" s="81">
        <v>0.59861111111111109</v>
      </c>
      <c r="P70" s="59"/>
      <c r="Q70" s="57"/>
      <c r="R70" s="55"/>
      <c r="S70" s="63">
        <v>0.57847222222222217</v>
      </c>
      <c r="T70" s="85">
        <v>0.56736111111111109</v>
      </c>
      <c r="U70" s="62">
        <v>0.5805555555555556</v>
      </c>
      <c r="V70" s="83"/>
      <c r="W70" s="57"/>
      <c r="X70" s="55"/>
      <c r="Y70" s="61"/>
      <c r="Z70" s="57"/>
      <c r="AA70" s="55"/>
      <c r="AB70" s="56"/>
      <c r="AC70" s="61"/>
      <c r="AD70" s="108"/>
      <c r="AE70" s="108"/>
      <c r="AF70" s="108"/>
      <c r="AG70" s="108"/>
      <c r="AH70" s="108"/>
      <c r="AI70" s="108"/>
      <c r="AJ70" s="108"/>
      <c r="AK70" s="108"/>
      <c r="AL70" s="108"/>
      <c r="AM70" s="108"/>
      <c r="AN70" s="108"/>
      <c r="AO70" s="142">
        <f>MIN(B70:AK70)</f>
        <v>0.56736111111111109</v>
      </c>
    </row>
    <row r="71" spans="1:91" ht="15" customHeight="1" x14ac:dyDescent="0.2">
      <c r="A71" s="174" t="s">
        <v>161</v>
      </c>
      <c r="B71" s="71"/>
      <c r="C71" s="72"/>
      <c r="D71" s="73"/>
      <c r="E71" s="74"/>
      <c r="F71" s="100"/>
      <c r="G71" s="101"/>
      <c r="H71" s="102"/>
      <c r="I71" s="75" t="s">
        <v>162</v>
      </c>
      <c r="J71" s="77" t="s">
        <v>163</v>
      </c>
      <c r="K71" s="103">
        <v>0.66250000000582077</v>
      </c>
      <c r="L71" s="75"/>
      <c r="M71" s="101"/>
      <c r="N71" s="57"/>
      <c r="O71" s="55"/>
      <c r="P71" s="59"/>
      <c r="Q71" s="60">
        <v>0.67847222222222225</v>
      </c>
      <c r="R71" s="55"/>
      <c r="S71" s="56"/>
      <c r="T71" s="60">
        <v>0.66875000000000007</v>
      </c>
      <c r="U71" s="105">
        <v>0.62291666666666667</v>
      </c>
      <c r="V71" s="56"/>
      <c r="W71" s="57"/>
      <c r="X71" s="55"/>
      <c r="Y71" s="61"/>
      <c r="Z71" s="57"/>
      <c r="AA71" s="55"/>
      <c r="AB71" s="56"/>
      <c r="AC71" s="61"/>
      <c r="AD71" s="108"/>
      <c r="AE71" s="108"/>
      <c r="AF71" s="108"/>
      <c r="AG71" s="108"/>
      <c r="AH71" s="108"/>
      <c r="AI71" s="108"/>
      <c r="AJ71" s="108"/>
      <c r="AK71" s="108"/>
      <c r="AL71" s="108"/>
      <c r="AM71" s="108"/>
      <c r="AN71" s="108"/>
      <c r="AO71" s="142">
        <f>MIN(B71:AK71)</f>
        <v>0.62291666666666667</v>
      </c>
    </row>
    <row r="72" spans="1:91" ht="15" customHeight="1" x14ac:dyDescent="0.2">
      <c r="A72" s="172" t="s">
        <v>164</v>
      </c>
      <c r="B72" s="49"/>
      <c r="C72" s="50"/>
      <c r="D72" s="51"/>
      <c r="E72" s="52"/>
      <c r="F72" s="50"/>
      <c r="G72" s="53"/>
      <c r="H72" s="49"/>
      <c r="I72" s="50"/>
      <c r="J72" s="51"/>
      <c r="K72" s="54"/>
      <c r="L72" s="55"/>
      <c r="M72" s="56"/>
      <c r="N72" s="57"/>
      <c r="O72" s="58"/>
      <c r="P72" s="59"/>
      <c r="Q72" s="57"/>
      <c r="R72" s="55"/>
      <c r="S72" s="56"/>
      <c r="T72" s="106">
        <v>0.65902777777777777</v>
      </c>
      <c r="U72" s="55"/>
      <c r="V72" s="56"/>
      <c r="W72" s="57"/>
      <c r="X72" s="55"/>
      <c r="Y72" s="61"/>
      <c r="Z72" s="57"/>
      <c r="AA72" s="55"/>
      <c r="AB72" s="56"/>
      <c r="AC72" s="61"/>
      <c r="AD72" s="108"/>
      <c r="AE72" s="108"/>
      <c r="AF72" s="108"/>
      <c r="AG72" s="108"/>
      <c r="AH72" s="108"/>
      <c r="AI72" s="108"/>
      <c r="AJ72" s="108"/>
      <c r="AK72" s="108"/>
      <c r="AL72" s="108"/>
      <c r="AM72" s="108"/>
      <c r="AN72" s="108"/>
      <c r="AO72" s="142">
        <f>MIN(B72:AK72)</f>
        <v>0.65902777777777777</v>
      </c>
    </row>
    <row r="73" spans="1:91" ht="15" customHeight="1" x14ac:dyDescent="0.2">
      <c r="A73" s="172" t="s">
        <v>165</v>
      </c>
      <c r="B73" s="129"/>
      <c r="C73" s="130"/>
      <c r="D73" s="131"/>
      <c r="E73" s="132"/>
      <c r="F73" s="130"/>
      <c r="G73" s="133"/>
      <c r="H73" s="129"/>
      <c r="I73" s="130"/>
      <c r="J73" s="131"/>
      <c r="K73" s="132"/>
      <c r="L73" s="130"/>
      <c r="M73" s="134">
        <v>0.73055555555038154</v>
      </c>
      <c r="N73" s="129"/>
      <c r="O73" s="130"/>
      <c r="P73" s="135"/>
      <c r="Q73" s="136">
        <v>0.68194444444444446</v>
      </c>
      <c r="R73" s="130"/>
      <c r="S73" s="141">
        <v>0.63263888888888886</v>
      </c>
      <c r="T73" s="139">
        <v>0.66736111111111107</v>
      </c>
      <c r="U73" s="157"/>
      <c r="V73" s="141"/>
      <c r="W73" s="129"/>
      <c r="X73" s="130"/>
      <c r="Y73" s="131"/>
      <c r="Z73" s="129"/>
      <c r="AA73" s="130"/>
      <c r="AB73" s="133"/>
      <c r="AC73" s="131"/>
      <c r="AD73" s="171"/>
      <c r="AE73" s="171"/>
      <c r="AF73" s="171"/>
      <c r="AG73" s="171"/>
      <c r="AH73" s="171"/>
      <c r="AI73" s="171"/>
      <c r="AJ73" s="171"/>
      <c r="AK73" s="171"/>
      <c r="AL73" s="171"/>
      <c r="AM73" s="171"/>
      <c r="AN73" s="171"/>
      <c r="AO73" s="142">
        <f>MIN(B73:AK73)</f>
        <v>0.63263888888888886</v>
      </c>
    </row>
    <row r="74" spans="1:91" ht="15" customHeight="1" x14ac:dyDescent="0.2">
      <c r="A74" s="172" t="s">
        <v>166</v>
      </c>
      <c r="B74" s="176"/>
      <c r="C74" s="177"/>
      <c r="D74" s="178"/>
      <c r="E74" s="179"/>
      <c r="F74" s="177"/>
      <c r="G74" s="180"/>
      <c r="H74" s="176"/>
      <c r="I74" s="177"/>
      <c r="J74" s="178"/>
      <c r="K74" s="179"/>
      <c r="L74" s="177"/>
      <c r="M74" s="181"/>
      <c r="N74" s="176"/>
      <c r="O74" s="130"/>
      <c r="P74" s="182"/>
      <c r="Q74" s="183"/>
      <c r="R74" s="184">
        <v>0.57708333333333328</v>
      </c>
      <c r="S74" s="181">
        <v>0.59375</v>
      </c>
      <c r="T74" s="136"/>
      <c r="U74" s="137"/>
      <c r="V74" s="134"/>
      <c r="W74" s="57"/>
      <c r="X74" s="55"/>
      <c r="Y74" s="61"/>
      <c r="Z74" s="57"/>
      <c r="AA74" s="55"/>
      <c r="AB74" s="56"/>
      <c r="AC74" s="61"/>
      <c r="AD74" s="185"/>
      <c r="AE74" s="185"/>
      <c r="AF74" s="185"/>
      <c r="AG74" s="185"/>
      <c r="AH74" s="185"/>
      <c r="AI74" s="185"/>
      <c r="AJ74" s="185"/>
      <c r="AK74" s="185"/>
      <c r="AL74" s="185"/>
      <c r="AM74" s="185"/>
      <c r="AN74" s="185"/>
      <c r="AO74" s="142">
        <f>MIN(B74:AK74)</f>
        <v>0.57708333333333328</v>
      </c>
    </row>
    <row r="75" spans="1:91" ht="15" customHeight="1" x14ac:dyDescent="0.2">
      <c r="A75" s="49" t="s">
        <v>167</v>
      </c>
      <c r="B75" s="151"/>
      <c r="C75" s="152"/>
      <c r="D75" s="153"/>
      <c r="E75" s="154"/>
      <c r="F75" s="152"/>
      <c r="G75" s="155"/>
      <c r="H75" s="151"/>
      <c r="I75" s="152"/>
      <c r="J75" s="153"/>
      <c r="K75" s="186">
        <v>0.64513888888177462</v>
      </c>
      <c r="L75" s="152"/>
      <c r="M75" s="156">
        <v>0.61458333334303461</v>
      </c>
      <c r="N75" s="151"/>
      <c r="O75" s="187">
        <v>0.58541666666860692</v>
      </c>
      <c r="P75" s="188"/>
      <c r="Q75" s="151"/>
      <c r="R75" s="152"/>
      <c r="S75" s="189">
        <v>0.60625000000000007</v>
      </c>
      <c r="T75" s="60"/>
      <c r="U75" s="81"/>
      <c r="V75" s="99"/>
      <c r="W75" s="129"/>
      <c r="X75" s="130"/>
      <c r="Y75" s="131"/>
      <c r="Z75" s="129"/>
      <c r="AA75" s="130"/>
      <c r="AB75" s="133"/>
      <c r="AC75" s="131"/>
      <c r="AD75" s="190"/>
      <c r="AE75" s="190"/>
      <c r="AF75" s="190"/>
      <c r="AG75" s="190"/>
      <c r="AH75" s="190"/>
      <c r="AI75" s="190"/>
      <c r="AJ75" s="190"/>
      <c r="AK75" s="190"/>
      <c r="AL75" s="190"/>
      <c r="AM75" s="190"/>
      <c r="AN75" s="190"/>
      <c r="AO75" s="142">
        <f>MIN(B75:AK75)</f>
        <v>0.58541666666860692</v>
      </c>
    </row>
    <row r="76" spans="1:91" ht="15" customHeight="1" x14ac:dyDescent="0.2">
      <c r="A76" s="174" t="s">
        <v>168</v>
      </c>
      <c r="B76" s="191"/>
      <c r="C76" s="192"/>
      <c r="D76" s="193"/>
      <c r="E76" s="194"/>
      <c r="F76" s="195"/>
      <c r="G76" s="196"/>
      <c r="H76" s="197"/>
      <c r="I76" s="198" t="s">
        <v>169</v>
      </c>
      <c r="J76" s="199"/>
      <c r="K76" s="200"/>
      <c r="L76" s="195"/>
      <c r="M76" s="201">
        <v>0.70972222223645076</v>
      </c>
      <c r="N76" s="202">
        <v>0.64999999999417923</v>
      </c>
      <c r="O76" s="55"/>
      <c r="P76" s="188"/>
      <c r="Q76" s="151"/>
      <c r="R76" s="152"/>
      <c r="S76" s="203">
        <v>0.63194444444444442</v>
      </c>
      <c r="T76" s="85"/>
      <c r="U76" s="110"/>
      <c r="V76" s="83"/>
      <c r="W76" s="57"/>
      <c r="X76" s="55"/>
      <c r="Y76" s="61"/>
      <c r="Z76" s="57"/>
      <c r="AA76" s="55"/>
      <c r="AB76" s="56"/>
      <c r="AC76" s="61"/>
      <c r="AD76" s="185"/>
      <c r="AE76" s="185"/>
      <c r="AF76" s="185"/>
      <c r="AG76" s="185"/>
      <c r="AH76" s="185"/>
      <c r="AI76" s="185"/>
      <c r="AJ76" s="185"/>
      <c r="AK76" s="185"/>
      <c r="AL76" s="185"/>
      <c r="AM76" s="185"/>
      <c r="AN76" s="185"/>
      <c r="AO76" s="142">
        <f>MIN(B76:AK76)</f>
        <v>0.63194444444444442</v>
      </c>
    </row>
    <row r="77" spans="1:91" ht="15" customHeight="1" x14ac:dyDescent="0.2">
      <c r="A77" s="174" t="s">
        <v>170</v>
      </c>
      <c r="B77" s="191"/>
      <c r="C77" s="192"/>
      <c r="D77" s="193"/>
      <c r="E77" s="194"/>
      <c r="F77" s="192"/>
      <c r="G77" s="204"/>
      <c r="H77" s="191"/>
      <c r="I77" s="192"/>
      <c r="J77" s="193"/>
      <c r="K77" s="205">
        <v>0.64652777777519077</v>
      </c>
      <c r="L77" s="192"/>
      <c r="M77" s="206">
        <v>0.67152777776937</v>
      </c>
      <c r="N77" s="207">
        <v>0.66666666665696539</v>
      </c>
      <c r="O77" s="55"/>
      <c r="P77" s="208">
        <v>0.66180555555555554</v>
      </c>
      <c r="Q77" s="207">
        <v>0.65833333333333333</v>
      </c>
      <c r="R77" s="209"/>
      <c r="S77" s="189">
        <v>0.65208333333333335</v>
      </c>
      <c r="T77" s="60"/>
      <c r="U77" s="81"/>
      <c r="V77" s="99"/>
      <c r="W77" s="57"/>
      <c r="X77" s="55"/>
      <c r="Y77" s="61"/>
      <c r="Z77" s="57"/>
      <c r="AA77" s="55"/>
      <c r="AB77" s="56"/>
      <c r="AC77" s="61"/>
      <c r="AD77" s="185"/>
      <c r="AE77" s="185"/>
      <c r="AF77" s="185"/>
      <c r="AG77" s="185"/>
      <c r="AH77" s="185"/>
      <c r="AI77" s="185"/>
      <c r="AJ77" s="185"/>
      <c r="AK77" s="185"/>
      <c r="AL77" s="185"/>
      <c r="AM77" s="185"/>
      <c r="AN77" s="185"/>
      <c r="AO77" s="142">
        <f>MIN(B77:AK77)</f>
        <v>0.64652777777519077</v>
      </c>
    </row>
    <row r="78" spans="1:91" ht="15" customHeight="1" x14ac:dyDescent="0.2">
      <c r="A78" s="49" t="s">
        <v>171</v>
      </c>
      <c r="B78" s="151"/>
      <c r="C78" s="152"/>
      <c r="D78" s="153"/>
      <c r="E78" s="154"/>
      <c r="F78" s="152"/>
      <c r="G78" s="155"/>
      <c r="H78" s="151"/>
      <c r="I78" s="152"/>
      <c r="J78" s="153"/>
      <c r="K78" s="186">
        <v>0.65625</v>
      </c>
      <c r="L78" s="152"/>
      <c r="M78" s="156">
        <v>0.70694444444961846</v>
      </c>
      <c r="N78" s="151"/>
      <c r="O78" s="55"/>
      <c r="P78" s="188"/>
      <c r="Q78" s="210">
        <v>0.57152777777777775</v>
      </c>
      <c r="R78" s="209">
        <v>0.59375</v>
      </c>
      <c r="S78" s="155"/>
      <c r="T78" s="57"/>
      <c r="U78" s="55"/>
      <c r="V78" s="56"/>
      <c r="W78" s="129"/>
      <c r="X78" s="130"/>
      <c r="Y78" s="131"/>
      <c r="Z78" s="129"/>
      <c r="AA78" s="130"/>
      <c r="AB78" s="133"/>
      <c r="AC78" s="131"/>
      <c r="AD78" s="190"/>
      <c r="AE78" s="190"/>
      <c r="AF78" s="190"/>
      <c r="AG78" s="190"/>
      <c r="AH78" s="190"/>
      <c r="AI78" s="190"/>
      <c r="AJ78" s="190"/>
      <c r="AK78" s="190"/>
      <c r="AL78" s="190"/>
      <c r="AM78" s="190"/>
      <c r="AN78" s="190"/>
      <c r="AO78" s="142">
        <f>MIN(B78:AK78)</f>
        <v>0.57152777777777775</v>
      </c>
    </row>
    <row r="79" spans="1:91" ht="15" customHeight="1" x14ac:dyDescent="0.2">
      <c r="A79" s="49" t="s">
        <v>172</v>
      </c>
      <c r="B79" s="151"/>
      <c r="C79" s="152"/>
      <c r="D79" s="153"/>
      <c r="E79" s="154"/>
      <c r="F79" s="152"/>
      <c r="G79" s="155"/>
      <c r="H79" s="151"/>
      <c r="I79" s="152"/>
      <c r="J79" s="153"/>
      <c r="K79" s="154"/>
      <c r="L79" s="152" t="s">
        <v>173</v>
      </c>
      <c r="M79" s="156">
        <v>0.55347222223645076</v>
      </c>
      <c r="N79" s="207">
        <v>0.55555555556202307</v>
      </c>
      <c r="O79" s="211">
        <v>0.52916666666666667</v>
      </c>
      <c r="P79" s="208">
        <v>0.53611111111111109</v>
      </c>
      <c r="Q79" s="207">
        <v>0.56319444444444444</v>
      </c>
      <c r="R79" s="209"/>
      <c r="S79" s="189"/>
      <c r="T79" s="60"/>
      <c r="U79" s="81"/>
      <c r="V79" s="99"/>
      <c r="W79" s="129"/>
      <c r="X79" s="130"/>
      <c r="Y79" s="131"/>
      <c r="Z79" s="129"/>
      <c r="AA79" s="130"/>
      <c r="AB79" s="133"/>
      <c r="AC79" s="131"/>
      <c r="AD79" s="190"/>
      <c r="AE79" s="190"/>
      <c r="AF79" s="190"/>
      <c r="AG79" s="190"/>
      <c r="AH79" s="190"/>
      <c r="AI79" s="190"/>
      <c r="AJ79" s="190"/>
      <c r="AK79" s="190"/>
      <c r="AL79" s="190"/>
      <c r="AM79" s="190"/>
      <c r="AN79" s="190"/>
      <c r="AO79" s="142">
        <f>MIN(B79:AK79)</f>
        <v>0.52916666666666667</v>
      </c>
    </row>
    <row r="80" spans="1:91" ht="15" customHeight="1" x14ac:dyDescent="0.2">
      <c r="A80" s="49" t="s">
        <v>174</v>
      </c>
      <c r="B80" s="212"/>
      <c r="C80" s="213"/>
      <c r="D80" s="214"/>
      <c r="E80" s="215"/>
      <c r="F80" s="213"/>
      <c r="G80" s="216"/>
      <c r="H80" s="212"/>
      <c r="I80" s="213"/>
      <c r="J80" s="214"/>
      <c r="K80" s="154"/>
      <c r="L80" s="152"/>
      <c r="M80" s="155"/>
      <c r="N80" s="207">
        <v>0.54722222223063</v>
      </c>
      <c r="O80" s="81">
        <v>0.53194444444444444</v>
      </c>
      <c r="P80" s="217">
        <v>0.52916666666666667</v>
      </c>
      <c r="Q80" s="207">
        <v>0.60347222222222219</v>
      </c>
      <c r="R80" s="209"/>
      <c r="S80" s="189"/>
      <c r="T80" s="60"/>
      <c r="U80" s="81"/>
      <c r="V80" s="99"/>
      <c r="W80" s="57"/>
      <c r="X80" s="55"/>
      <c r="Y80" s="61"/>
      <c r="Z80" s="57"/>
      <c r="AA80" s="55"/>
      <c r="AB80" s="56"/>
      <c r="AC80" s="61"/>
      <c r="AD80" s="185"/>
      <c r="AE80" s="185"/>
      <c r="AF80" s="185"/>
      <c r="AG80" s="185"/>
      <c r="AH80" s="185"/>
      <c r="AI80" s="185"/>
      <c r="AJ80" s="185"/>
      <c r="AK80" s="185"/>
      <c r="AL80" s="185"/>
      <c r="AM80" s="185"/>
      <c r="AN80" s="185"/>
      <c r="AO80" s="142">
        <f>MIN(B80:AK80)</f>
        <v>0.52916666666666667</v>
      </c>
    </row>
    <row r="81" spans="1:41" ht="15" customHeight="1" x14ac:dyDescent="0.2">
      <c r="A81" s="174" t="s">
        <v>175</v>
      </c>
      <c r="B81" s="191"/>
      <c r="C81" s="192"/>
      <c r="D81" s="193"/>
      <c r="E81" s="194"/>
      <c r="F81" s="192"/>
      <c r="G81" s="218" t="s">
        <v>176</v>
      </c>
      <c r="H81" s="219" t="s">
        <v>177</v>
      </c>
      <c r="I81" s="195"/>
      <c r="J81" s="199"/>
      <c r="K81" s="200"/>
      <c r="L81" s="195"/>
      <c r="M81" s="196"/>
      <c r="N81" s="151"/>
      <c r="O81" s="55"/>
      <c r="P81" s="220">
        <v>0.62986111111111109</v>
      </c>
      <c r="Q81" s="207"/>
      <c r="R81" s="209"/>
      <c r="S81" s="189"/>
      <c r="T81" s="60"/>
      <c r="U81" s="81"/>
      <c r="V81" s="99"/>
      <c r="W81" s="57"/>
      <c r="X81" s="55"/>
      <c r="Y81" s="61"/>
      <c r="Z81" s="57"/>
      <c r="AA81" s="55"/>
      <c r="AB81" s="56"/>
      <c r="AC81" s="61"/>
      <c r="AD81" s="185"/>
      <c r="AE81" s="185"/>
      <c r="AF81" s="185"/>
      <c r="AG81" s="185"/>
      <c r="AH81" s="185"/>
      <c r="AI81" s="185"/>
      <c r="AJ81" s="185"/>
      <c r="AK81" s="185"/>
      <c r="AL81" s="185"/>
      <c r="AM81" s="185"/>
      <c r="AN81" s="185"/>
      <c r="AO81" s="142">
        <f>MIN(B81:AK81)</f>
        <v>0.62986111111111109</v>
      </c>
    </row>
    <row r="82" spans="1:41" ht="15" customHeight="1" x14ac:dyDescent="0.2">
      <c r="A82" s="174" t="s">
        <v>178</v>
      </c>
      <c r="B82" s="191" t="s">
        <v>179</v>
      </c>
      <c r="C82" s="192" t="s">
        <v>177</v>
      </c>
      <c r="D82" s="193"/>
      <c r="E82" s="221">
        <v>0.61388888888177462</v>
      </c>
      <c r="F82" s="192"/>
      <c r="G82" s="204" t="s">
        <v>158</v>
      </c>
      <c r="H82" s="191" t="s">
        <v>180</v>
      </c>
      <c r="I82" s="192"/>
      <c r="J82" s="193"/>
      <c r="K82" s="222"/>
      <c r="L82" s="198" t="s">
        <v>181</v>
      </c>
      <c r="M82" s="204"/>
      <c r="N82" s="207">
        <v>0.59166666667442769</v>
      </c>
      <c r="O82" s="105">
        <v>0.5541666666666667</v>
      </c>
      <c r="P82" s="188"/>
      <c r="Q82" s="151"/>
      <c r="R82" s="152"/>
      <c r="S82" s="155"/>
      <c r="T82" s="57"/>
      <c r="U82" s="55"/>
      <c r="V82" s="56"/>
      <c r="W82" s="57"/>
      <c r="X82" s="55"/>
      <c r="Y82" s="61"/>
      <c r="Z82" s="57"/>
      <c r="AA82" s="55"/>
      <c r="AB82" s="56"/>
      <c r="AC82" s="61"/>
      <c r="AD82" s="185"/>
      <c r="AE82" s="185"/>
      <c r="AF82" s="185"/>
      <c r="AG82" s="185"/>
      <c r="AH82" s="185"/>
      <c r="AI82" s="185"/>
      <c r="AJ82" s="185"/>
      <c r="AK82" s="185"/>
      <c r="AL82" s="185"/>
      <c r="AM82" s="185"/>
      <c r="AN82" s="185"/>
      <c r="AO82" s="142">
        <f>MIN(B82:AK82)</f>
        <v>0.5541666666666667</v>
      </c>
    </row>
    <row r="83" spans="1:41" ht="15" customHeight="1" x14ac:dyDescent="0.2">
      <c r="A83" s="172" t="s">
        <v>182</v>
      </c>
      <c r="B83" s="212"/>
      <c r="C83" s="213"/>
      <c r="D83" s="214"/>
      <c r="E83" s="215"/>
      <c r="F83" s="213"/>
      <c r="G83" s="216"/>
      <c r="H83" s="212"/>
      <c r="I83" s="213"/>
      <c r="J83" s="214"/>
      <c r="K83" s="154"/>
      <c r="L83" s="152"/>
      <c r="M83" s="155"/>
      <c r="N83" s="207"/>
      <c r="O83" s="58">
        <v>0.65833333332557231</v>
      </c>
      <c r="P83" s="188"/>
      <c r="Q83" s="151"/>
      <c r="R83" s="152"/>
      <c r="S83" s="155"/>
      <c r="T83" s="57"/>
      <c r="U83" s="55"/>
      <c r="V83" s="56"/>
      <c r="W83" s="57"/>
      <c r="X83" s="55"/>
      <c r="Y83" s="61"/>
      <c r="Z83" s="57"/>
      <c r="AA83" s="55"/>
      <c r="AB83" s="56"/>
      <c r="AC83" s="61"/>
      <c r="AD83" s="185"/>
      <c r="AE83" s="185"/>
      <c r="AF83" s="185"/>
      <c r="AG83" s="185"/>
      <c r="AH83" s="185"/>
      <c r="AI83" s="185"/>
      <c r="AJ83" s="185"/>
      <c r="AK83" s="185"/>
      <c r="AL83" s="185"/>
      <c r="AM83" s="185"/>
      <c r="AN83" s="185"/>
      <c r="AO83" s="223"/>
    </row>
    <row r="84" spans="1:41" ht="15" customHeight="1" x14ac:dyDescent="0.2">
      <c r="A84" s="172" t="s">
        <v>183</v>
      </c>
      <c r="B84" s="212"/>
      <c r="C84" s="213"/>
      <c r="D84" s="214"/>
      <c r="E84" s="215"/>
      <c r="F84" s="213"/>
      <c r="G84" s="216"/>
      <c r="H84" s="212"/>
      <c r="I84" s="213"/>
      <c r="J84" s="214"/>
      <c r="K84" s="154"/>
      <c r="L84" s="152"/>
      <c r="M84" s="155"/>
      <c r="N84" s="207"/>
      <c r="O84" s="58">
        <v>0.67083333333721384</v>
      </c>
      <c r="P84" s="188"/>
      <c r="Q84" s="151"/>
      <c r="R84" s="152"/>
      <c r="S84" s="155"/>
      <c r="T84" s="57"/>
      <c r="U84" s="55"/>
      <c r="V84" s="56"/>
      <c r="W84" s="57"/>
      <c r="X84" s="55"/>
      <c r="Y84" s="61"/>
      <c r="Z84" s="57"/>
      <c r="AA84" s="55"/>
      <c r="AB84" s="56"/>
      <c r="AC84" s="61"/>
      <c r="AD84" s="108"/>
      <c r="AE84" s="108"/>
      <c r="AF84" s="108"/>
      <c r="AG84" s="108"/>
      <c r="AH84" s="108"/>
      <c r="AI84" s="108"/>
      <c r="AJ84" s="108"/>
      <c r="AK84" s="108"/>
      <c r="AL84" s="108"/>
      <c r="AM84" s="108"/>
      <c r="AN84" s="108"/>
      <c r="AO84" s="107"/>
    </row>
    <row r="85" spans="1:41" ht="15" customHeight="1" x14ac:dyDescent="0.2">
      <c r="A85" s="172" t="s">
        <v>184</v>
      </c>
      <c r="B85" s="212"/>
      <c r="C85" s="213"/>
      <c r="D85" s="214"/>
      <c r="E85" s="215"/>
      <c r="F85" s="213"/>
      <c r="G85" s="216"/>
      <c r="H85" s="212"/>
      <c r="I85" s="213"/>
      <c r="J85" s="214"/>
      <c r="K85" s="154"/>
      <c r="L85" s="152"/>
      <c r="M85" s="155"/>
      <c r="N85" s="151"/>
      <c r="O85" s="58">
        <v>0.83958333331975155</v>
      </c>
      <c r="P85" s="188"/>
      <c r="Q85" s="151"/>
      <c r="R85" s="152"/>
      <c r="S85" s="155"/>
      <c r="T85" s="60"/>
      <c r="U85" s="55"/>
      <c r="V85" s="56"/>
      <c r="W85" s="57"/>
      <c r="X85" s="55"/>
      <c r="Y85" s="61"/>
      <c r="Z85" s="57"/>
      <c r="AA85" s="55"/>
      <c r="AB85" s="56"/>
      <c r="AC85" s="61"/>
      <c r="AD85" s="108"/>
      <c r="AE85" s="108"/>
      <c r="AF85" s="108"/>
      <c r="AG85" s="108"/>
      <c r="AH85" s="108"/>
      <c r="AI85" s="108"/>
      <c r="AJ85" s="108"/>
      <c r="AK85" s="108"/>
      <c r="AL85" s="108"/>
      <c r="AM85" s="108"/>
      <c r="AN85" s="108"/>
      <c r="AO85" s="108"/>
    </row>
    <row r="86" spans="1:41" ht="15" customHeight="1" x14ac:dyDescent="0.2">
      <c r="A86" s="172" t="s">
        <v>185</v>
      </c>
      <c r="B86" s="151"/>
      <c r="C86" s="152"/>
      <c r="D86" s="153"/>
      <c r="E86" s="154"/>
      <c r="F86" s="152"/>
      <c r="G86" s="155"/>
      <c r="H86" s="151"/>
      <c r="I86" s="152"/>
      <c r="J86" s="153"/>
      <c r="K86" s="154"/>
      <c r="L86" s="152"/>
      <c r="M86" s="155"/>
      <c r="N86" s="151"/>
      <c r="O86" s="58">
        <v>0.96319444445543922</v>
      </c>
      <c r="P86" s="188"/>
      <c r="Q86" s="151"/>
      <c r="R86" s="152"/>
      <c r="S86" s="155"/>
      <c r="T86" s="57"/>
      <c r="U86" s="55"/>
      <c r="V86" s="56"/>
      <c r="W86" s="57"/>
      <c r="X86" s="55"/>
      <c r="Y86" s="61"/>
      <c r="Z86" s="57"/>
      <c r="AA86" s="55"/>
      <c r="AB86" s="56"/>
      <c r="AC86" s="61"/>
      <c r="AD86" s="108"/>
      <c r="AE86" s="108"/>
      <c r="AF86" s="108"/>
      <c r="AG86" s="108"/>
      <c r="AH86" s="108"/>
      <c r="AI86" s="108"/>
      <c r="AJ86" s="108"/>
      <c r="AK86" s="108"/>
      <c r="AL86" s="108"/>
      <c r="AM86" s="108"/>
      <c r="AN86" s="108"/>
      <c r="AO86" s="108"/>
    </row>
    <row r="87" spans="1:41" ht="15" customHeight="1" x14ac:dyDescent="0.2">
      <c r="A87" s="49" t="s">
        <v>186</v>
      </c>
      <c r="B87" s="212"/>
      <c r="C87" s="213"/>
      <c r="D87" s="214"/>
      <c r="E87" s="215"/>
      <c r="F87" s="213"/>
      <c r="G87" s="216"/>
      <c r="H87" s="212"/>
      <c r="I87" s="213"/>
      <c r="J87" s="214"/>
      <c r="K87" s="186">
        <v>0.51944444444961846</v>
      </c>
      <c r="L87" s="152"/>
      <c r="M87" s="224">
        <v>0.50625000000582077</v>
      </c>
      <c r="N87" s="207">
        <v>0.52361111110076308</v>
      </c>
      <c r="O87" s="55"/>
      <c r="P87" s="188"/>
      <c r="Q87" s="151"/>
      <c r="R87" s="152"/>
      <c r="S87" s="155"/>
      <c r="T87" s="57"/>
      <c r="U87" s="55"/>
      <c r="V87" s="56"/>
      <c r="W87" s="57"/>
      <c r="X87" s="55"/>
      <c r="Y87" s="61"/>
      <c r="Z87" s="57"/>
      <c r="AA87" s="55"/>
      <c r="AB87" s="56"/>
      <c r="AC87" s="61"/>
      <c r="AD87" s="108"/>
      <c r="AE87" s="108"/>
      <c r="AF87" s="108"/>
      <c r="AG87" s="108"/>
      <c r="AH87" s="108"/>
      <c r="AI87" s="108"/>
      <c r="AJ87" s="108"/>
      <c r="AK87" s="108"/>
      <c r="AL87" s="108"/>
      <c r="AM87" s="108"/>
      <c r="AN87" s="108"/>
      <c r="AO87" s="107">
        <v>0.50625000000582077</v>
      </c>
    </row>
    <row r="88" spans="1:41" ht="15" customHeight="1" x14ac:dyDescent="0.2">
      <c r="A88" s="174" t="s">
        <v>187</v>
      </c>
      <c r="B88" s="191" t="s">
        <v>188</v>
      </c>
      <c r="C88" s="192"/>
      <c r="D88" s="193"/>
      <c r="E88" s="194">
        <v>0.65277777778101154</v>
      </c>
      <c r="F88" s="198" t="s">
        <v>189</v>
      </c>
      <c r="G88" s="204" t="s">
        <v>190</v>
      </c>
      <c r="H88" s="191" t="s">
        <v>191</v>
      </c>
      <c r="I88" s="192"/>
      <c r="J88" s="225" t="s">
        <v>192</v>
      </c>
      <c r="K88" s="221">
        <v>0.59722222221898846</v>
      </c>
      <c r="L88" s="192"/>
      <c r="M88" s="226">
        <v>0.57083333333139308</v>
      </c>
      <c r="N88" s="151"/>
      <c r="O88" s="55"/>
      <c r="P88" s="188"/>
      <c r="Q88" s="151"/>
      <c r="R88" s="152"/>
      <c r="S88" s="155"/>
      <c r="T88" s="57"/>
      <c r="U88" s="55"/>
      <c r="V88" s="56"/>
      <c r="W88" s="57"/>
      <c r="X88" s="55"/>
      <c r="Y88" s="61"/>
      <c r="Z88" s="57"/>
      <c r="AA88" s="55"/>
      <c r="AB88" s="56"/>
      <c r="AC88" s="61"/>
      <c r="AD88" s="108"/>
      <c r="AE88" s="108"/>
      <c r="AF88" s="108"/>
      <c r="AG88" s="108"/>
      <c r="AH88" s="108"/>
      <c r="AI88" s="108"/>
      <c r="AJ88" s="108"/>
      <c r="AK88" s="108"/>
      <c r="AL88" s="108"/>
      <c r="AM88" s="108"/>
      <c r="AN88" s="108"/>
      <c r="AO88" s="227" t="s">
        <v>193</v>
      </c>
    </row>
    <row r="89" spans="1:41" ht="15" customHeight="1" x14ac:dyDescent="0.2">
      <c r="A89" s="49" t="s">
        <v>194</v>
      </c>
      <c r="B89" s="212"/>
      <c r="C89" s="213"/>
      <c r="D89" s="214"/>
      <c r="E89" s="215"/>
      <c r="F89" s="213"/>
      <c r="G89" s="216"/>
      <c r="H89" s="212"/>
      <c r="I89" s="213"/>
      <c r="J89" s="214"/>
      <c r="K89" s="154"/>
      <c r="L89" s="152"/>
      <c r="M89" s="228">
        <v>0.60763888887595385</v>
      </c>
      <c r="N89" s="151"/>
      <c r="O89" s="55"/>
      <c r="P89" s="188"/>
      <c r="Q89" s="151"/>
      <c r="R89" s="152"/>
      <c r="S89" s="155"/>
      <c r="T89" s="57"/>
      <c r="U89" s="55"/>
      <c r="V89" s="56"/>
      <c r="W89" s="57"/>
      <c r="X89" s="55"/>
      <c r="Y89" s="61"/>
      <c r="Z89" s="57"/>
      <c r="AA89" s="55"/>
      <c r="AB89" s="56"/>
      <c r="AC89" s="61"/>
      <c r="AD89" s="108"/>
      <c r="AE89" s="108"/>
      <c r="AF89" s="108"/>
      <c r="AG89" s="108"/>
      <c r="AH89" s="108"/>
      <c r="AI89" s="108"/>
      <c r="AJ89" s="108"/>
      <c r="AK89" s="108"/>
      <c r="AL89" s="108"/>
      <c r="AM89" s="108"/>
      <c r="AN89" s="108"/>
      <c r="AO89" s="107">
        <v>0.60763888887595385</v>
      </c>
    </row>
    <row r="90" spans="1:41" ht="15" customHeight="1" x14ac:dyDescent="0.2">
      <c r="A90" s="174" t="s">
        <v>195</v>
      </c>
      <c r="B90" s="191"/>
      <c r="C90" s="192"/>
      <c r="D90" s="193"/>
      <c r="E90" s="194"/>
      <c r="F90" s="195"/>
      <c r="G90" s="218" t="s">
        <v>196</v>
      </c>
      <c r="H90" s="197" t="s">
        <v>197</v>
      </c>
      <c r="I90" s="198" t="s">
        <v>198</v>
      </c>
      <c r="J90" s="199"/>
      <c r="K90" s="200"/>
      <c r="L90" s="198"/>
      <c r="M90" s="201">
        <v>0.65555555556784384</v>
      </c>
      <c r="N90" s="151"/>
      <c r="O90" s="55"/>
      <c r="P90" s="188"/>
      <c r="Q90" s="151"/>
      <c r="R90" s="152"/>
      <c r="S90" s="155"/>
      <c r="T90" s="57"/>
      <c r="U90" s="55"/>
      <c r="V90" s="56"/>
      <c r="W90" s="57"/>
      <c r="X90" s="55"/>
      <c r="Y90" s="61"/>
      <c r="Z90" s="57"/>
      <c r="AA90" s="55"/>
      <c r="AB90" s="56"/>
      <c r="AC90" s="61"/>
      <c r="AD90" s="185"/>
      <c r="AE90" s="185"/>
      <c r="AF90" s="185"/>
      <c r="AG90" s="185"/>
      <c r="AH90" s="185"/>
      <c r="AI90" s="185"/>
      <c r="AJ90" s="185"/>
      <c r="AK90" s="185"/>
      <c r="AL90" s="185"/>
      <c r="AM90" s="185"/>
      <c r="AN90" s="185"/>
      <c r="AO90" s="229" t="s">
        <v>197</v>
      </c>
    </row>
    <row r="91" spans="1:41" ht="15" customHeight="1" x14ac:dyDescent="0.2">
      <c r="A91" s="49" t="s">
        <v>199</v>
      </c>
      <c r="B91" s="151"/>
      <c r="C91" s="152"/>
      <c r="D91" s="153"/>
      <c r="E91" s="154"/>
      <c r="F91" s="152"/>
      <c r="G91" s="155"/>
      <c r="H91" s="151"/>
      <c r="I91" s="152"/>
      <c r="J91" s="153"/>
      <c r="K91" s="154"/>
      <c r="L91" s="152"/>
      <c r="M91" s="228">
        <v>0.67916666666860692</v>
      </c>
      <c r="N91" s="151"/>
      <c r="O91" s="55"/>
      <c r="P91" s="188"/>
      <c r="Q91" s="151"/>
      <c r="R91" s="152"/>
      <c r="S91" s="155"/>
      <c r="T91" s="57"/>
      <c r="U91" s="55"/>
      <c r="V91" s="56"/>
      <c r="W91" s="57"/>
      <c r="X91" s="55"/>
      <c r="Y91" s="61"/>
      <c r="Z91" s="57"/>
      <c r="AA91" s="55"/>
      <c r="AB91" s="56"/>
      <c r="AC91" s="61"/>
      <c r="AD91" s="185"/>
      <c r="AE91" s="185"/>
      <c r="AF91" s="185"/>
      <c r="AG91" s="185"/>
      <c r="AH91" s="185"/>
      <c r="AI91" s="185"/>
      <c r="AJ91" s="185"/>
      <c r="AK91" s="185"/>
      <c r="AL91" s="185"/>
      <c r="AM91" s="185"/>
      <c r="AN91" s="185"/>
      <c r="AO91" s="223">
        <v>0.67916666666860692</v>
      </c>
    </row>
    <row r="92" spans="1:41" ht="15" customHeight="1" x14ac:dyDescent="0.2">
      <c r="A92" s="49" t="s">
        <v>200</v>
      </c>
      <c r="B92" s="151"/>
      <c r="C92" s="152"/>
      <c r="D92" s="153"/>
      <c r="E92" s="154"/>
      <c r="F92" s="152"/>
      <c r="G92" s="155"/>
      <c r="H92" s="151"/>
      <c r="I92" s="152"/>
      <c r="J92" s="153"/>
      <c r="K92" s="154"/>
      <c r="L92" s="152"/>
      <c r="M92" s="228">
        <v>0.68263888888759539</v>
      </c>
      <c r="N92" s="151"/>
      <c r="O92" s="55"/>
      <c r="P92" s="188"/>
      <c r="Q92" s="151"/>
      <c r="R92" s="152"/>
      <c r="S92" s="155"/>
      <c r="T92" s="57"/>
      <c r="U92" s="55"/>
      <c r="V92" s="56"/>
      <c r="W92" s="57"/>
      <c r="X92" s="55"/>
      <c r="Y92" s="61"/>
      <c r="Z92" s="57"/>
      <c r="AA92" s="55"/>
      <c r="AB92" s="56"/>
      <c r="AC92" s="61"/>
      <c r="AD92" s="185"/>
      <c r="AE92" s="185"/>
      <c r="AF92" s="185"/>
      <c r="AG92" s="185"/>
      <c r="AH92" s="185"/>
      <c r="AI92" s="185"/>
      <c r="AJ92" s="185"/>
      <c r="AK92" s="185"/>
      <c r="AL92" s="185"/>
      <c r="AM92" s="185"/>
      <c r="AN92" s="185"/>
      <c r="AO92" s="223">
        <v>0.68263888888759539</v>
      </c>
    </row>
    <row r="93" spans="1:41" ht="15" customHeight="1" x14ac:dyDescent="0.2">
      <c r="A93" s="49" t="s">
        <v>201</v>
      </c>
      <c r="B93" s="151"/>
      <c r="C93" s="152"/>
      <c r="D93" s="153"/>
      <c r="E93" s="154"/>
      <c r="F93" s="152"/>
      <c r="G93" s="155"/>
      <c r="H93" s="151"/>
      <c r="I93" s="152"/>
      <c r="J93" s="153"/>
      <c r="K93" s="154"/>
      <c r="L93" s="152"/>
      <c r="M93" s="228">
        <v>0.68958333332557231</v>
      </c>
      <c r="N93" s="151"/>
      <c r="O93" s="55"/>
      <c r="P93" s="188"/>
      <c r="Q93" s="151"/>
      <c r="R93" s="152"/>
      <c r="S93" s="155"/>
      <c r="T93" s="57"/>
      <c r="U93" s="55"/>
      <c r="V93" s="56"/>
      <c r="W93" s="57"/>
      <c r="X93" s="55"/>
      <c r="Y93" s="61"/>
      <c r="Z93" s="57"/>
      <c r="AA93" s="55"/>
      <c r="AB93" s="56"/>
      <c r="AC93" s="61"/>
      <c r="AD93" s="185"/>
      <c r="AE93" s="185"/>
      <c r="AF93" s="185"/>
      <c r="AG93" s="185"/>
      <c r="AH93" s="185"/>
      <c r="AI93" s="185"/>
      <c r="AJ93" s="185"/>
      <c r="AK93" s="185"/>
      <c r="AL93" s="185"/>
      <c r="AM93" s="185"/>
      <c r="AN93" s="185"/>
      <c r="AO93" s="223">
        <v>0.68958333332557231</v>
      </c>
    </row>
    <row r="94" spans="1:41" ht="15" customHeight="1" x14ac:dyDescent="0.2">
      <c r="A94" s="49" t="s">
        <v>202</v>
      </c>
      <c r="B94" s="151"/>
      <c r="C94" s="152"/>
      <c r="D94" s="153"/>
      <c r="E94" s="154"/>
      <c r="F94" s="152"/>
      <c r="G94" s="155"/>
      <c r="H94" s="151"/>
      <c r="I94" s="152"/>
      <c r="J94" s="153"/>
      <c r="K94" s="154"/>
      <c r="L94" s="152"/>
      <c r="M94" s="228">
        <v>0.71388888888759539</v>
      </c>
      <c r="N94" s="151"/>
      <c r="O94" s="55"/>
      <c r="P94" s="188"/>
      <c r="Q94" s="151"/>
      <c r="R94" s="152"/>
      <c r="S94" s="155"/>
      <c r="T94" s="57"/>
      <c r="U94" s="55"/>
      <c r="V94" s="56"/>
      <c r="W94" s="57"/>
      <c r="X94" s="55"/>
      <c r="Y94" s="61"/>
      <c r="Z94" s="57"/>
      <c r="AA94" s="55"/>
      <c r="AB94" s="56"/>
      <c r="AC94" s="61"/>
      <c r="AD94" s="185"/>
      <c r="AE94" s="185"/>
      <c r="AF94" s="185"/>
      <c r="AG94" s="185"/>
      <c r="AH94" s="185"/>
      <c r="AI94" s="185"/>
      <c r="AJ94" s="185"/>
      <c r="AK94" s="185"/>
      <c r="AL94" s="185"/>
      <c r="AM94" s="185"/>
      <c r="AN94" s="185"/>
      <c r="AO94" s="223">
        <v>0.71388888888759539</v>
      </c>
    </row>
    <row r="95" spans="1:41" ht="15" customHeight="1" x14ac:dyDescent="0.2">
      <c r="A95" s="174" t="s">
        <v>203</v>
      </c>
      <c r="B95" s="191"/>
      <c r="C95" s="192"/>
      <c r="D95" s="193"/>
      <c r="E95" s="230"/>
      <c r="F95" s="198"/>
      <c r="G95" s="196"/>
      <c r="H95" s="219"/>
      <c r="I95" s="195"/>
      <c r="J95" s="199"/>
      <c r="K95" s="221">
        <v>0.58541666666860692</v>
      </c>
      <c r="L95" s="195"/>
      <c r="M95" s="196"/>
      <c r="N95" s="151"/>
      <c r="O95" s="55"/>
      <c r="P95" s="188"/>
      <c r="Q95" s="151"/>
      <c r="R95" s="152"/>
      <c r="S95" s="155"/>
      <c r="T95" s="57"/>
      <c r="U95" s="55"/>
      <c r="V95" s="56"/>
      <c r="W95" s="57"/>
      <c r="X95" s="55"/>
      <c r="Y95" s="61"/>
      <c r="Z95" s="57"/>
      <c r="AA95" s="55"/>
      <c r="AB95" s="56"/>
      <c r="AC95" s="61"/>
      <c r="AD95" s="185"/>
      <c r="AE95" s="185"/>
      <c r="AF95" s="185"/>
      <c r="AG95" s="185"/>
      <c r="AH95" s="185"/>
      <c r="AI95" s="185"/>
      <c r="AJ95" s="185"/>
      <c r="AK95" s="185"/>
      <c r="AL95" s="185"/>
      <c r="AM95" s="185"/>
      <c r="AN95" s="185"/>
      <c r="AO95" s="231">
        <v>0.58541666666860692</v>
      </c>
    </row>
    <row r="96" spans="1:41" ht="15" customHeight="1" x14ac:dyDescent="0.2">
      <c r="A96" s="49" t="s">
        <v>204</v>
      </c>
      <c r="B96" s="151"/>
      <c r="C96" s="152"/>
      <c r="D96" s="153"/>
      <c r="E96" s="154"/>
      <c r="F96" s="152"/>
      <c r="G96" s="155"/>
      <c r="H96" s="151"/>
      <c r="I96" s="152"/>
      <c r="J96" s="153"/>
      <c r="K96" s="232">
        <v>0.6590277777868323</v>
      </c>
      <c r="L96" s="152"/>
      <c r="M96" s="155"/>
      <c r="N96" s="151"/>
      <c r="O96" s="130"/>
      <c r="P96" s="188"/>
      <c r="Q96" s="151"/>
      <c r="R96" s="152"/>
      <c r="S96" s="155"/>
      <c r="T96" s="57"/>
      <c r="U96" s="55"/>
      <c r="V96" s="56"/>
      <c r="W96" s="129"/>
      <c r="X96" s="130"/>
      <c r="Y96" s="131"/>
      <c r="Z96" s="129"/>
      <c r="AA96" s="130"/>
      <c r="AB96" s="133"/>
      <c r="AC96" s="131"/>
      <c r="AD96" s="190"/>
      <c r="AE96" s="190"/>
      <c r="AF96" s="190"/>
      <c r="AG96" s="190"/>
      <c r="AH96" s="190"/>
      <c r="AI96" s="190"/>
      <c r="AJ96" s="190"/>
      <c r="AK96" s="190"/>
      <c r="AL96" s="190"/>
      <c r="AM96" s="190"/>
      <c r="AN96" s="190"/>
      <c r="AO96" s="223">
        <v>0.6590277777868323</v>
      </c>
    </row>
    <row r="97" spans="1:41" ht="15" customHeight="1" x14ac:dyDescent="0.2">
      <c r="A97" s="174" t="s">
        <v>205</v>
      </c>
      <c r="B97" s="191"/>
      <c r="C97" s="192"/>
      <c r="D97" s="193"/>
      <c r="E97" s="194"/>
      <c r="F97" s="192"/>
      <c r="G97" s="204"/>
      <c r="H97" s="191"/>
      <c r="I97" s="192"/>
      <c r="J97" s="193"/>
      <c r="K97" s="205">
        <v>0.67986111110076308</v>
      </c>
      <c r="L97" s="192"/>
      <c r="M97" s="204"/>
      <c r="N97" s="151"/>
      <c r="O97" s="55"/>
      <c r="P97" s="188"/>
      <c r="Q97" s="151"/>
      <c r="R97" s="152"/>
      <c r="S97" s="155"/>
      <c r="T97" s="57"/>
      <c r="U97" s="55"/>
      <c r="V97" s="56"/>
      <c r="W97" s="57"/>
      <c r="X97" s="55"/>
      <c r="Y97" s="61"/>
      <c r="Z97" s="57"/>
      <c r="AA97" s="55"/>
      <c r="AB97" s="56"/>
      <c r="AC97" s="61"/>
      <c r="AD97" s="185"/>
      <c r="AE97" s="185"/>
      <c r="AF97" s="185"/>
      <c r="AG97" s="185"/>
      <c r="AH97" s="185"/>
      <c r="AI97" s="185"/>
      <c r="AJ97" s="185"/>
      <c r="AK97" s="185"/>
      <c r="AL97" s="185"/>
      <c r="AM97" s="185"/>
      <c r="AN97" s="185"/>
      <c r="AO97" s="233">
        <v>0.67986111110076308</v>
      </c>
    </row>
    <row r="98" spans="1:41" ht="15" customHeight="1" x14ac:dyDescent="0.2">
      <c r="A98" s="174" t="s">
        <v>206</v>
      </c>
      <c r="B98" s="191" t="s">
        <v>72</v>
      </c>
      <c r="C98" s="192" t="s">
        <v>207</v>
      </c>
      <c r="D98" s="193" t="s">
        <v>208</v>
      </c>
      <c r="E98" s="222"/>
      <c r="F98" s="192"/>
      <c r="G98" s="204" t="s">
        <v>209</v>
      </c>
      <c r="H98" s="191"/>
      <c r="I98" s="192"/>
      <c r="J98" s="193"/>
      <c r="K98" s="222"/>
      <c r="L98" s="192"/>
      <c r="M98" s="204"/>
      <c r="N98" s="151"/>
      <c r="O98" s="55"/>
      <c r="P98" s="188"/>
      <c r="Q98" s="151"/>
      <c r="R98" s="152"/>
      <c r="S98" s="155"/>
      <c r="T98" s="57"/>
      <c r="U98" s="55"/>
      <c r="V98" s="56"/>
      <c r="W98" s="57"/>
      <c r="X98" s="55"/>
      <c r="Y98" s="61"/>
      <c r="Z98" s="57"/>
      <c r="AA98" s="55"/>
      <c r="AB98" s="56"/>
      <c r="AC98" s="61"/>
      <c r="AD98" s="185"/>
      <c r="AE98" s="185"/>
      <c r="AF98" s="185"/>
      <c r="AG98" s="185"/>
      <c r="AH98" s="185"/>
      <c r="AI98" s="185"/>
      <c r="AJ98" s="185"/>
      <c r="AK98" s="185"/>
      <c r="AL98" s="185"/>
      <c r="AM98" s="185"/>
      <c r="AN98" s="185"/>
      <c r="AO98" s="229"/>
    </row>
    <row r="99" spans="1:41" ht="15" customHeight="1" x14ac:dyDescent="0.2">
      <c r="A99" s="174" t="s">
        <v>210</v>
      </c>
      <c r="B99" s="191"/>
      <c r="C99" s="192" t="s">
        <v>160</v>
      </c>
      <c r="D99" s="193" t="s">
        <v>211</v>
      </c>
      <c r="E99" s="222"/>
      <c r="F99" s="192" t="s">
        <v>98</v>
      </c>
      <c r="G99" s="204" t="s">
        <v>181</v>
      </c>
      <c r="H99" s="191"/>
      <c r="I99" s="192"/>
      <c r="J99" s="193"/>
      <c r="K99" s="222"/>
      <c r="L99" s="192"/>
      <c r="M99" s="204"/>
      <c r="N99" s="151"/>
      <c r="O99" s="55"/>
      <c r="P99" s="188"/>
      <c r="Q99" s="151"/>
      <c r="R99" s="152"/>
      <c r="S99" s="155"/>
      <c r="T99" s="57"/>
      <c r="U99" s="55"/>
      <c r="V99" s="56"/>
      <c r="W99" s="57"/>
      <c r="X99" s="55"/>
      <c r="Y99" s="61"/>
      <c r="Z99" s="57"/>
      <c r="AA99" s="55"/>
      <c r="AB99" s="56"/>
      <c r="AC99" s="61"/>
      <c r="AD99" s="185"/>
      <c r="AE99" s="185"/>
      <c r="AF99" s="185"/>
      <c r="AG99" s="185"/>
      <c r="AH99" s="185"/>
      <c r="AI99" s="185"/>
      <c r="AJ99" s="185"/>
      <c r="AK99" s="185"/>
      <c r="AL99" s="185"/>
      <c r="AM99" s="185"/>
      <c r="AN99" s="185"/>
      <c r="AO99" s="229"/>
    </row>
    <row r="100" spans="1:41" ht="15" customHeight="1" x14ac:dyDescent="0.2">
      <c r="A100" s="174" t="s">
        <v>212</v>
      </c>
      <c r="B100" s="191"/>
      <c r="C100" s="192"/>
      <c r="D100" s="193"/>
      <c r="E100" s="222"/>
      <c r="F100" s="192"/>
      <c r="G100" s="204"/>
      <c r="H100" s="191" t="s">
        <v>213</v>
      </c>
      <c r="I100" s="192"/>
      <c r="J100" s="193"/>
      <c r="K100" s="222"/>
      <c r="L100" s="192"/>
      <c r="M100" s="204"/>
      <c r="N100" s="151"/>
      <c r="O100" s="55"/>
      <c r="P100" s="188"/>
      <c r="Q100" s="151"/>
      <c r="R100" s="152"/>
      <c r="S100" s="155"/>
      <c r="T100" s="57"/>
      <c r="U100" s="55"/>
      <c r="V100" s="56"/>
      <c r="W100" s="57"/>
      <c r="X100" s="55"/>
      <c r="Y100" s="61"/>
      <c r="Z100" s="57"/>
      <c r="AA100" s="55"/>
      <c r="AB100" s="56"/>
      <c r="AC100" s="61"/>
      <c r="AD100" s="185"/>
      <c r="AE100" s="185"/>
      <c r="AF100" s="185"/>
      <c r="AG100" s="185"/>
      <c r="AH100" s="185"/>
      <c r="AI100" s="185"/>
      <c r="AJ100" s="185"/>
      <c r="AK100" s="185"/>
      <c r="AL100" s="185"/>
      <c r="AM100" s="185"/>
      <c r="AN100" s="185"/>
      <c r="AO100" s="229"/>
    </row>
    <row r="101" spans="1:41" ht="15" customHeight="1" x14ac:dyDescent="0.2">
      <c r="A101" s="174" t="s">
        <v>214</v>
      </c>
      <c r="B101" s="191"/>
      <c r="C101" s="192"/>
      <c r="D101" s="193" t="s">
        <v>177</v>
      </c>
      <c r="E101" s="194">
        <v>0.68611111110658385</v>
      </c>
      <c r="F101" s="198" t="s">
        <v>215</v>
      </c>
      <c r="G101" s="204"/>
      <c r="H101" s="219" t="s">
        <v>169</v>
      </c>
      <c r="I101" s="192"/>
      <c r="J101" s="199" t="s">
        <v>216</v>
      </c>
      <c r="K101" s="234"/>
      <c r="L101" s="192"/>
      <c r="M101" s="196"/>
      <c r="N101" s="151"/>
      <c r="O101" s="55"/>
      <c r="P101" s="188"/>
      <c r="Q101" s="151"/>
      <c r="R101" s="152"/>
      <c r="S101" s="155"/>
      <c r="T101" s="57"/>
      <c r="U101" s="55"/>
      <c r="V101" s="56"/>
      <c r="W101" s="57"/>
      <c r="X101" s="55"/>
      <c r="Y101" s="61"/>
      <c r="Z101" s="57"/>
      <c r="AA101" s="55"/>
      <c r="AB101" s="56"/>
      <c r="AC101" s="61"/>
      <c r="AD101" s="185"/>
      <c r="AE101" s="185"/>
      <c r="AF101" s="185"/>
      <c r="AG101" s="185"/>
      <c r="AH101" s="185"/>
      <c r="AI101" s="185"/>
      <c r="AJ101" s="185"/>
      <c r="AK101" s="185"/>
      <c r="AL101" s="185"/>
      <c r="AM101" s="185"/>
      <c r="AN101" s="185"/>
      <c r="AO101" s="229" t="s">
        <v>216</v>
      </c>
    </row>
    <row r="102" spans="1:41" ht="15" customHeight="1" x14ac:dyDescent="0.2">
      <c r="A102" s="174" t="s">
        <v>217</v>
      </c>
      <c r="B102" s="191"/>
      <c r="C102" s="192"/>
      <c r="D102" s="193"/>
      <c r="E102" s="194"/>
      <c r="F102" s="195"/>
      <c r="G102" s="218"/>
      <c r="H102" s="197"/>
      <c r="I102" s="195" t="s">
        <v>218</v>
      </c>
      <c r="J102" s="225" t="s">
        <v>180</v>
      </c>
      <c r="K102" s="200"/>
      <c r="L102" s="195"/>
      <c r="M102" s="218"/>
      <c r="N102" s="151"/>
      <c r="O102" s="55"/>
      <c r="P102" s="188"/>
      <c r="Q102" s="151"/>
      <c r="R102" s="152"/>
      <c r="S102" s="155"/>
      <c r="T102" s="57"/>
      <c r="U102" s="55"/>
      <c r="V102" s="56"/>
      <c r="W102" s="57"/>
      <c r="X102" s="55"/>
      <c r="Y102" s="61"/>
      <c r="Z102" s="57"/>
      <c r="AA102" s="55"/>
      <c r="AB102" s="56"/>
      <c r="AC102" s="61"/>
      <c r="AD102" s="185"/>
      <c r="AE102" s="185"/>
      <c r="AF102" s="185"/>
      <c r="AG102" s="185"/>
      <c r="AH102" s="185"/>
      <c r="AI102" s="185"/>
      <c r="AJ102" s="185"/>
      <c r="AK102" s="185"/>
      <c r="AL102" s="185"/>
      <c r="AM102" s="185"/>
      <c r="AN102" s="185"/>
      <c r="AO102" s="229" t="s">
        <v>218</v>
      </c>
    </row>
    <row r="103" spans="1:41" ht="15" customHeight="1" x14ac:dyDescent="0.2">
      <c r="A103" s="174" t="s">
        <v>219</v>
      </c>
      <c r="B103" s="191"/>
      <c r="C103" s="192"/>
      <c r="D103" s="193"/>
      <c r="E103" s="230"/>
      <c r="F103" s="195"/>
      <c r="G103" s="196" t="s">
        <v>70</v>
      </c>
      <c r="H103" s="219" t="s">
        <v>220</v>
      </c>
      <c r="I103" s="195"/>
      <c r="J103" s="199"/>
      <c r="K103" s="234"/>
      <c r="L103" s="195"/>
      <c r="M103" s="196"/>
      <c r="N103" s="151"/>
      <c r="O103" s="55"/>
      <c r="P103" s="188"/>
      <c r="Q103" s="151"/>
      <c r="R103" s="152"/>
      <c r="S103" s="155"/>
      <c r="T103" s="57"/>
      <c r="U103" s="55"/>
      <c r="V103" s="56"/>
      <c r="W103" s="57"/>
      <c r="X103" s="55"/>
      <c r="Y103" s="61"/>
      <c r="Z103" s="57"/>
      <c r="AA103" s="55"/>
      <c r="AB103" s="56"/>
      <c r="AC103" s="61"/>
      <c r="AD103" s="185"/>
      <c r="AE103" s="185"/>
      <c r="AF103" s="185"/>
      <c r="AG103" s="185"/>
      <c r="AH103" s="185"/>
      <c r="AI103" s="185"/>
      <c r="AJ103" s="185"/>
      <c r="AK103" s="185"/>
      <c r="AL103" s="185"/>
      <c r="AM103" s="185"/>
      <c r="AN103" s="185"/>
      <c r="AO103" s="229" t="s">
        <v>70</v>
      </c>
    </row>
    <row r="104" spans="1:41" ht="15" customHeight="1" x14ac:dyDescent="0.2">
      <c r="A104" s="174" t="s">
        <v>221</v>
      </c>
      <c r="B104" s="191"/>
      <c r="C104" s="198" t="s">
        <v>222</v>
      </c>
      <c r="D104" s="193"/>
      <c r="E104" s="194"/>
      <c r="F104" s="192" t="s">
        <v>223</v>
      </c>
      <c r="G104" s="196" t="s">
        <v>224</v>
      </c>
      <c r="H104" s="197"/>
      <c r="I104" s="195"/>
      <c r="J104" s="199"/>
      <c r="K104" s="200"/>
      <c r="L104" s="195"/>
      <c r="M104" s="196"/>
      <c r="N104" s="151"/>
      <c r="O104" s="55"/>
      <c r="P104" s="188"/>
      <c r="Q104" s="151"/>
      <c r="R104" s="152"/>
      <c r="S104" s="155"/>
      <c r="T104" s="57"/>
      <c r="U104" s="55"/>
      <c r="V104" s="56"/>
      <c r="W104" s="57"/>
      <c r="X104" s="55"/>
      <c r="Y104" s="61"/>
      <c r="Z104" s="57"/>
      <c r="AA104" s="55"/>
      <c r="AB104" s="56"/>
      <c r="AC104" s="61"/>
      <c r="AD104" s="185"/>
      <c r="AE104" s="185"/>
      <c r="AF104" s="185"/>
      <c r="AG104" s="185"/>
      <c r="AH104" s="185"/>
      <c r="AI104" s="185"/>
      <c r="AJ104" s="185"/>
      <c r="AK104" s="185"/>
      <c r="AL104" s="185"/>
      <c r="AM104" s="185"/>
      <c r="AN104" s="185"/>
      <c r="AO104" s="229" t="s">
        <v>224</v>
      </c>
    </row>
    <row r="105" spans="1:41" ht="15" customHeight="1" x14ac:dyDescent="0.2">
      <c r="A105" s="174" t="s">
        <v>225</v>
      </c>
      <c r="B105" s="191"/>
      <c r="C105" s="192"/>
      <c r="D105" s="193"/>
      <c r="E105" s="194"/>
      <c r="F105" s="195"/>
      <c r="G105" s="196" t="s">
        <v>226</v>
      </c>
      <c r="H105" s="197"/>
      <c r="I105" s="195"/>
      <c r="J105" s="199"/>
      <c r="K105" s="200"/>
      <c r="L105" s="195"/>
      <c r="M105" s="196"/>
      <c r="N105" s="151"/>
      <c r="O105" s="55"/>
      <c r="P105" s="188"/>
      <c r="Q105" s="151"/>
      <c r="R105" s="152"/>
      <c r="S105" s="155"/>
      <c r="T105" s="57"/>
      <c r="U105" s="55"/>
      <c r="V105" s="56"/>
      <c r="W105" s="57"/>
      <c r="X105" s="55"/>
      <c r="Y105" s="61"/>
      <c r="Z105" s="57"/>
      <c r="AA105" s="55"/>
      <c r="AB105" s="56"/>
      <c r="AC105" s="61"/>
      <c r="AD105" s="185"/>
      <c r="AE105" s="185"/>
      <c r="AF105" s="185"/>
      <c r="AG105" s="185"/>
      <c r="AH105" s="185"/>
      <c r="AI105" s="185"/>
      <c r="AJ105" s="185"/>
      <c r="AK105" s="185"/>
      <c r="AL105" s="185"/>
      <c r="AM105" s="185"/>
      <c r="AN105" s="185"/>
      <c r="AO105" s="229" t="s">
        <v>226</v>
      </c>
    </row>
    <row r="106" spans="1:41" ht="15" customHeight="1" x14ac:dyDescent="0.2">
      <c r="A106" s="235" t="s">
        <v>227</v>
      </c>
      <c r="B106" s="236"/>
      <c r="C106" s="237" t="s">
        <v>228</v>
      </c>
      <c r="D106" s="238"/>
      <c r="E106" s="239"/>
      <c r="F106" s="240"/>
      <c r="G106" s="241"/>
      <c r="H106" s="236"/>
      <c r="I106" s="240"/>
      <c r="J106" s="238"/>
      <c r="K106" s="242"/>
      <c r="L106" s="240"/>
      <c r="M106" s="241"/>
      <c r="N106" s="151"/>
      <c r="O106" s="55"/>
      <c r="P106" s="188"/>
      <c r="Q106" s="151"/>
      <c r="R106" s="152"/>
      <c r="S106" s="155"/>
      <c r="T106" s="57"/>
      <c r="U106" s="55"/>
      <c r="V106" s="56"/>
      <c r="W106" s="57"/>
      <c r="X106" s="55"/>
      <c r="Y106" s="61"/>
      <c r="Z106" s="57"/>
      <c r="AA106" s="55"/>
      <c r="AB106" s="56"/>
      <c r="AC106" s="61"/>
      <c r="AD106" s="185"/>
      <c r="AE106" s="185"/>
      <c r="AF106" s="185"/>
      <c r="AG106" s="185"/>
      <c r="AH106" s="185"/>
      <c r="AI106" s="185"/>
      <c r="AJ106" s="185"/>
      <c r="AK106" s="185"/>
      <c r="AL106" s="185"/>
      <c r="AM106" s="185"/>
      <c r="AN106" s="185"/>
      <c r="AO106" s="243" t="s">
        <v>228</v>
      </c>
    </row>
    <row r="107" spans="1:41" ht="15" customHeight="1" x14ac:dyDescent="0.2">
      <c r="A107" s="174" t="s">
        <v>229</v>
      </c>
      <c r="B107" s="191"/>
      <c r="C107" s="198" t="s">
        <v>230</v>
      </c>
      <c r="D107" s="193"/>
      <c r="E107" s="194"/>
      <c r="F107" s="192"/>
      <c r="G107" s="196" t="s">
        <v>231</v>
      </c>
      <c r="H107" s="197"/>
      <c r="I107" s="195"/>
      <c r="J107" s="199"/>
      <c r="K107" s="200"/>
      <c r="L107" s="195"/>
      <c r="M107" s="196"/>
      <c r="N107" s="176"/>
      <c r="O107" s="130"/>
      <c r="P107" s="182"/>
      <c r="Q107" s="176"/>
      <c r="R107" s="177"/>
      <c r="S107" s="180"/>
      <c r="T107" s="129"/>
      <c r="U107" s="130"/>
      <c r="V107" s="133"/>
      <c r="W107" s="57"/>
      <c r="X107" s="55"/>
      <c r="Y107" s="61"/>
      <c r="Z107" s="57"/>
      <c r="AA107" s="55"/>
      <c r="AB107" s="56"/>
      <c r="AC107" s="61"/>
      <c r="AD107" s="185"/>
      <c r="AE107" s="185"/>
      <c r="AF107" s="185"/>
      <c r="AG107" s="185"/>
      <c r="AH107" s="185"/>
      <c r="AI107" s="185"/>
      <c r="AJ107" s="185"/>
      <c r="AK107" s="185"/>
      <c r="AL107" s="185"/>
      <c r="AM107" s="185"/>
      <c r="AN107" s="185"/>
      <c r="AO107" s="229" t="s">
        <v>231</v>
      </c>
    </row>
    <row r="108" spans="1:41" ht="15" customHeight="1" x14ac:dyDescent="0.2">
      <c r="A108" s="174" t="s">
        <v>232</v>
      </c>
      <c r="B108" s="191"/>
      <c r="C108" s="192"/>
      <c r="D108" s="193"/>
      <c r="E108" s="194"/>
      <c r="F108" s="192" t="s">
        <v>218</v>
      </c>
      <c r="G108" s="155"/>
      <c r="H108" s="151"/>
      <c r="I108" s="152"/>
      <c r="J108" s="153"/>
      <c r="K108" s="154"/>
      <c r="L108" s="152"/>
      <c r="M108" s="155"/>
      <c r="N108" s="151"/>
      <c r="O108" s="55"/>
      <c r="P108" s="188"/>
      <c r="Q108" s="151"/>
      <c r="R108" s="152"/>
      <c r="S108" s="155"/>
      <c r="T108" s="57"/>
      <c r="U108" s="55"/>
      <c r="V108" s="56"/>
      <c r="W108" s="57"/>
      <c r="X108" s="55"/>
      <c r="Y108" s="61"/>
      <c r="Z108" s="57"/>
      <c r="AA108" s="55"/>
      <c r="AB108" s="56"/>
      <c r="AC108" s="61"/>
      <c r="AD108" s="185"/>
      <c r="AE108" s="185"/>
      <c r="AF108" s="185"/>
      <c r="AG108" s="185"/>
      <c r="AH108" s="185"/>
      <c r="AI108" s="185"/>
      <c r="AJ108" s="185"/>
      <c r="AK108" s="185"/>
      <c r="AL108" s="185"/>
      <c r="AM108" s="185"/>
      <c r="AN108" s="185"/>
      <c r="AO108" s="185"/>
    </row>
    <row r="109" spans="1:41" ht="15" customHeight="1" x14ac:dyDescent="0.2">
      <c r="A109" s="174" t="s">
        <v>233</v>
      </c>
      <c r="B109" s="191"/>
      <c r="C109" s="192"/>
      <c r="D109" s="193"/>
      <c r="E109" s="194"/>
      <c r="F109" s="198" t="s">
        <v>234</v>
      </c>
      <c r="G109" s="196" t="s">
        <v>235</v>
      </c>
      <c r="H109" s="197"/>
      <c r="I109" s="195"/>
      <c r="J109" s="199"/>
      <c r="K109" s="200"/>
      <c r="L109" s="195"/>
      <c r="M109" s="196"/>
      <c r="N109" s="151"/>
      <c r="O109" s="55"/>
      <c r="P109" s="188"/>
      <c r="Q109" s="151"/>
      <c r="R109" s="152"/>
      <c r="S109" s="155"/>
      <c r="T109" s="57"/>
      <c r="U109" s="55"/>
      <c r="V109" s="56"/>
      <c r="W109" s="57"/>
      <c r="X109" s="55"/>
      <c r="Y109" s="61"/>
      <c r="Z109" s="57"/>
      <c r="AA109" s="55"/>
      <c r="AB109" s="56"/>
      <c r="AC109" s="61"/>
      <c r="AD109" s="185"/>
      <c r="AE109" s="185"/>
      <c r="AF109" s="185"/>
      <c r="AG109" s="185"/>
      <c r="AH109" s="185"/>
      <c r="AI109" s="185"/>
      <c r="AJ109" s="185"/>
      <c r="AK109" s="185"/>
      <c r="AL109" s="185"/>
      <c r="AM109" s="185"/>
      <c r="AN109" s="185"/>
      <c r="AO109" s="229" t="s">
        <v>235</v>
      </c>
    </row>
    <row r="110" spans="1:41" ht="15" customHeight="1" x14ac:dyDescent="0.2">
      <c r="A110" s="174" t="s">
        <v>236</v>
      </c>
      <c r="B110" s="191"/>
      <c r="C110" s="192"/>
      <c r="D110" s="193"/>
      <c r="E110" s="194"/>
      <c r="F110" s="195" t="s">
        <v>234</v>
      </c>
      <c r="G110" s="204"/>
      <c r="H110" s="191"/>
      <c r="I110" s="192"/>
      <c r="J110" s="193"/>
      <c r="K110" s="222"/>
      <c r="L110" s="192"/>
      <c r="M110" s="204"/>
      <c r="N110" s="151"/>
      <c r="O110" s="55"/>
      <c r="P110" s="188"/>
      <c r="Q110" s="151"/>
      <c r="R110" s="152"/>
      <c r="S110" s="155"/>
      <c r="T110" s="57"/>
      <c r="U110" s="55"/>
      <c r="V110" s="56"/>
      <c r="W110" s="57"/>
      <c r="X110" s="55"/>
      <c r="Y110" s="61"/>
      <c r="Z110" s="57"/>
      <c r="AA110" s="55"/>
      <c r="AB110" s="56"/>
      <c r="AC110" s="61"/>
      <c r="AD110" s="185"/>
      <c r="AE110" s="185"/>
      <c r="AF110" s="185"/>
      <c r="AG110" s="185"/>
      <c r="AH110" s="185"/>
      <c r="AI110" s="185"/>
      <c r="AJ110" s="185"/>
      <c r="AK110" s="185"/>
      <c r="AL110" s="185"/>
      <c r="AM110" s="185"/>
      <c r="AN110" s="185"/>
      <c r="AO110" s="229" t="s">
        <v>234</v>
      </c>
    </row>
    <row r="111" spans="1:41" ht="15" customHeight="1" x14ac:dyDescent="0.2">
      <c r="A111" s="174" t="s">
        <v>237</v>
      </c>
      <c r="B111" s="191"/>
      <c r="C111" s="192"/>
      <c r="D111" s="193"/>
      <c r="E111" s="194"/>
      <c r="F111" s="195" t="s">
        <v>238</v>
      </c>
      <c r="G111" s="204"/>
      <c r="H111" s="191"/>
      <c r="I111" s="192"/>
      <c r="J111" s="193"/>
      <c r="K111" s="222"/>
      <c r="L111" s="192"/>
      <c r="M111" s="204"/>
      <c r="N111" s="151"/>
      <c r="O111" s="55"/>
      <c r="P111" s="188"/>
      <c r="Q111" s="151"/>
      <c r="R111" s="152"/>
      <c r="S111" s="155"/>
      <c r="T111" s="57"/>
      <c r="U111" s="55"/>
      <c r="V111" s="56"/>
      <c r="W111" s="57"/>
      <c r="X111" s="55"/>
      <c r="Y111" s="61"/>
      <c r="Z111" s="57"/>
      <c r="AA111" s="55"/>
      <c r="AB111" s="56"/>
      <c r="AC111" s="61"/>
      <c r="AD111" s="185"/>
      <c r="AE111" s="185"/>
      <c r="AF111" s="185"/>
      <c r="AG111" s="185"/>
      <c r="AH111" s="185"/>
      <c r="AI111" s="185"/>
      <c r="AJ111" s="185"/>
      <c r="AK111" s="185"/>
      <c r="AL111" s="185"/>
      <c r="AM111" s="185"/>
      <c r="AN111" s="185"/>
      <c r="AO111" s="229" t="s">
        <v>238</v>
      </c>
    </row>
    <row r="112" spans="1:41" ht="15" customHeight="1" x14ac:dyDescent="0.2">
      <c r="A112" s="174" t="s">
        <v>239</v>
      </c>
      <c r="B112" s="191"/>
      <c r="C112" s="192"/>
      <c r="D112" s="193"/>
      <c r="E112" s="194"/>
      <c r="F112" s="195" t="s">
        <v>70</v>
      </c>
      <c r="G112" s="204"/>
      <c r="H112" s="191"/>
      <c r="I112" s="192"/>
      <c r="J112" s="193"/>
      <c r="K112" s="222"/>
      <c r="L112" s="192"/>
      <c r="M112" s="204"/>
      <c r="N112" s="151"/>
      <c r="O112" s="55"/>
      <c r="P112" s="188"/>
      <c r="Q112" s="151"/>
      <c r="R112" s="152"/>
      <c r="S112" s="155"/>
      <c r="T112" s="57"/>
      <c r="U112" s="55"/>
      <c r="V112" s="56"/>
      <c r="W112" s="57"/>
      <c r="X112" s="55"/>
      <c r="Y112" s="61"/>
      <c r="Z112" s="57"/>
      <c r="AA112" s="55"/>
      <c r="AB112" s="56"/>
      <c r="AC112" s="61"/>
      <c r="AD112" s="185"/>
      <c r="AE112" s="185"/>
      <c r="AF112" s="185"/>
      <c r="AG112" s="185"/>
      <c r="AH112" s="185"/>
      <c r="AI112" s="185"/>
      <c r="AJ112" s="185"/>
      <c r="AK112" s="185"/>
      <c r="AL112" s="185"/>
      <c r="AM112" s="185"/>
      <c r="AN112" s="185"/>
      <c r="AO112" s="229" t="s">
        <v>70</v>
      </c>
    </row>
    <row r="113" spans="1:41" ht="15" customHeight="1" x14ac:dyDescent="0.2">
      <c r="A113" s="174" t="s">
        <v>240</v>
      </c>
      <c r="B113" s="191"/>
      <c r="C113" s="192"/>
      <c r="D113" s="193"/>
      <c r="E113" s="230"/>
      <c r="F113" s="198" t="s">
        <v>241</v>
      </c>
      <c r="G113" s="196" t="s">
        <v>242</v>
      </c>
      <c r="H113" s="219" t="s">
        <v>213</v>
      </c>
      <c r="I113" s="152"/>
      <c r="J113" s="153"/>
      <c r="K113" s="154"/>
      <c r="L113" s="152"/>
      <c r="M113" s="155"/>
      <c r="N113" s="151"/>
      <c r="O113" s="55"/>
      <c r="P113" s="188"/>
      <c r="Q113" s="151"/>
      <c r="R113" s="152"/>
      <c r="S113" s="155"/>
      <c r="T113" s="57"/>
      <c r="U113" s="55"/>
      <c r="V113" s="56"/>
      <c r="W113" s="57"/>
      <c r="X113" s="55"/>
      <c r="Y113" s="61"/>
      <c r="Z113" s="57"/>
      <c r="AA113" s="55"/>
      <c r="AB113" s="56"/>
      <c r="AC113" s="61"/>
      <c r="AD113" s="185"/>
      <c r="AE113" s="185"/>
      <c r="AF113" s="185"/>
      <c r="AG113" s="185"/>
      <c r="AH113" s="185"/>
      <c r="AI113" s="185"/>
      <c r="AJ113" s="185"/>
      <c r="AK113" s="185"/>
      <c r="AL113" s="185"/>
      <c r="AM113" s="185"/>
      <c r="AN113" s="185"/>
      <c r="AO113" s="244" t="s">
        <v>242</v>
      </c>
    </row>
    <row r="114" spans="1:41" ht="15" customHeight="1" x14ac:dyDescent="0.2">
      <c r="A114" s="174" t="s">
        <v>243</v>
      </c>
      <c r="B114" s="191"/>
      <c r="C114" s="195" t="s">
        <v>244</v>
      </c>
      <c r="D114" s="193"/>
      <c r="E114" s="194"/>
      <c r="F114" s="192"/>
      <c r="G114" s="204"/>
      <c r="H114" s="191"/>
      <c r="I114" s="192"/>
      <c r="J114" s="193"/>
      <c r="K114" s="222"/>
      <c r="L114" s="192"/>
      <c r="M114" s="204"/>
      <c r="N114" s="151"/>
      <c r="O114" s="55"/>
      <c r="P114" s="188"/>
      <c r="Q114" s="151"/>
      <c r="R114" s="152"/>
      <c r="S114" s="155"/>
      <c r="T114" s="57"/>
      <c r="U114" s="55"/>
      <c r="V114" s="56"/>
      <c r="W114" s="57"/>
      <c r="X114" s="55"/>
      <c r="Y114" s="61"/>
      <c r="Z114" s="57"/>
      <c r="AA114" s="55"/>
      <c r="AB114" s="56"/>
      <c r="AC114" s="61"/>
      <c r="AD114" s="185"/>
      <c r="AE114" s="185"/>
      <c r="AF114" s="185"/>
      <c r="AG114" s="185"/>
      <c r="AH114" s="185"/>
      <c r="AI114" s="185"/>
      <c r="AJ114" s="185"/>
      <c r="AK114" s="185"/>
      <c r="AL114" s="185"/>
      <c r="AM114" s="185"/>
      <c r="AN114" s="185"/>
      <c r="AO114" s="229" t="s">
        <v>244</v>
      </c>
    </row>
    <row r="115" spans="1:41" ht="15" customHeight="1" x14ac:dyDescent="0.2">
      <c r="A115" s="174" t="s">
        <v>245</v>
      </c>
      <c r="B115" s="191"/>
      <c r="C115" s="192"/>
      <c r="D115" s="193"/>
      <c r="E115" s="194"/>
      <c r="F115" s="192" t="s">
        <v>246</v>
      </c>
      <c r="G115" s="204" t="s">
        <v>247</v>
      </c>
      <c r="H115" s="191"/>
      <c r="I115" s="192"/>
      <c r="J115" s="193"/>
      <c r="K115" s="222"/>
      <c r="L115" s="192"/>
      <c r="M115" s="204"/>
      <c r="N115" s="151"/>
      <c r="O115" s="55"/>
      <c r="P115" s="188"/>
      <c r="Q115" s="151"/>
      <c r="R115" s="152"/>
      <c r="S115" s="155"/>
      <c r="T115" s="57"/>
      <c r="U115" s="55"/>
      <c r="V115" s="56"/>
      <c r="W115" s="57"/>
      <c r="X115" s="55"/>
      <c r="Y115" s="61"/>
      <c r="Z115" s="57"/>
      <c r="AA115" s="55"/>
      <c r="AB115" s="56"/>
      <c r="AC115" s="61"/>
      <c r="AD115" s="185"/>
      <c r="AE115" s="185"/>
      <c r="AF115" s="185"/>
      <c r="AG115" s="185"/>
      <c r="AH115" s="185"/>
      <c r="AI115" s="185"/>
      <c r="AJ115" s="185"/>
      <c r="AK115" s="185"/>
      <c r="AL115" s="185"/>
      <c r="AM115" s="185"/>
      <c r="AN115" s="185"/>
      <c r="AO115" s="229" t="s">
        <v>248</v>
      </c>
    </row>
    <row r="116" spans="1:41" ht="15" customHeight="1" x14ac:dyDescent="0.2">
      <c r="A116" s="49" t="s">
        <v>249</v>
      </c>
      <c r="B116" s="212"/>
      <c r="C116" s="213"/>
      <c r="D116" s="214"/>
      <c r="E116" s="215"/>
      <c r="F116" s="213"/>
      <c r="G116" s="216"/>
      <c r="H116" s="212"/>
      <c r="I116" s="213"/>
      <c r="J116" s="214"/>
      <c r="K116" s="154"/>
      <c r="L116" s="152"/>
      <c r="M116" s="155"/>
      <c r="N116" s="151"/>
      <c r="O116" s="55"/>
      <c r="P116" s="188"/>
      <c r="Q116" s="151"/>
      <c r="R116" s="152"/>
      <c r="S116" s="155"/>
      <c r="T116" s="57"/>
      <c r="U116" s="55"/>
      <c r="V116" s="56"/>
      <c r="W116" s="57"/>
      <c r="X116" s="55"/>
      <c r="Y116" s="61"/>
      <c r="Z116" s="57"/>
      <c r="AA116" s="55"/>
      <c r="AB116" s="56"/>
      <c r="AC116" s="61"/>
      <c r="AD116" s="185"/>
      <c r="AE116" s="185"/>
      <c r="AF116" s="185"/>
      <c r="AG116" s="185"/>
      <c r="AH116" s="185"/>
      <c r="AI116" s="185"/>
      <c r="AJ116" s="185"/>
      <c r="AK116" s="185"/>
      <c r="AL116" s="185"/>
      <c r="AM116" s="185"/>
      <c r="AN116" s="185"/>
      <c r="AO116" s="223">
        <v>0.73819444444961846</v>
      </c>
    </row>
    <row r="117" spans="1:41" ht="15" customHeight="1" x14ac:dyDescent="0.2">
      <c r="A117" s="172" t="s">
        <v>250</v>
      </c>
      <c r="B117" s="212"/>
      <c r="C117" s="213"/>
      <c r="D117" s="214"/>
      <c r="E117" s="215"/>
      <c r="F117" s="213"/>
      <c r="G117" s="216"/>
      <c r="H117" s="212"/>
      <c r="I117" s="213"/>
      <c r="J117" s="214"/>
      <c r="K117" s="154"/>
      <c r="L117" s="152"/>
      <c r="M117" s="155"/>
      <c r="N117" s="151"/>
      <c r="O117" s="58"/>
      <c r="P117" s="188"/>
      <c r="Q117" s="151"/>
      <c r="R117" s="152"/>
      <c r="S117" s="155"/>
      <c r="T117" s="60"/>
      <c r="U117" s="55"/>
      <c r="V117" s="56"/>
      <c r="W117" s="57"/>
      <c r="X117" s="55"/>
      <c r="Y117" s="61"/>
      <c r="Z117" s="57"/>
      <c r="AA117" s="55"/>
      <c r="AB117" s="56"/>
      <c r="AC117" s="61"/>
      <c r="AD117" s="185"/>
      <c r="AE117" s="223">
        <v>0.56111111111111112</v>
      </c>
      <c r="AF117" s="185"/>
      <c r="AG117" s="185"/>
      <c r="AH117" s="185"/>
      <c r="AI117" s="185"/>
      <c r="AJ117" s="185"/>
      <c r="AK117" s="185"/>
      <c r="AL117" s="185"/>
      <c r="AM117" s="185"/>
      <c r="AN117" s="185"/>
      <c r="AO117" s="185"/>
    </row>
    <row r="118" spans="1:41" ht="15" customHeight="1" x14ac:dyDescent="0.2">
      <c r="A118" s="172" t="s">
        <v>251</v>
      </c>
      <c r="B118" s="212"/>
      <c r="C118" s="213"/>
      <c r="D118" s="214"/>
      <c r="E118" s="215"/>
      <c r="F118" s="213"/>
      <c r="G118" s="216"/>
      <c r="H118" s="212"/>
      <c r="I118" s="213"/>
      <c r="J118" s="214"/>
      <c r="K118" s="154"/>
      <c r="L118" s="152"/>
      <c r="M118" s="155"/>
      <c r="N118" s="151"/>
      <c r="O118" s="245"/>
      <c r="P118" s="188"/>
      <c r="Q118" s="151"/>
      <c r="R118" s="152"/>
      <c r="S118" s="155"/>
      <c r="T118" s="207"/>
      <c r="U118" s="152"/>
      <c r="V118" s="155"/>
      <c r="W118" s="151"/>
      <c r="X118" s="152"/>
      <c r="Y118" s="153"/>
      <c r="Z118" s="151"/>
      <c r="AA118" s="152"/>
      <c r="AB118" s="155"/>
      <c r="AC118" s="153"/>
      <c r="AD118" s="185"/>
      <c r="AE118" s="223">
        <v>0.64583333333333337</v>
      </c>
      <c r="AF118" s="185"/>
      <c r="AG118" s="185"/>
      <c r="AH118" s="185"/>
      <c r="AI118" s="185"/>
      <c r="AJ118" s="185"/>
      <c r="AK118" s="185"/>
      <c r="AL118" s="185"/>
      <c r="AM118" s="185"/>
      <c r="AN118" s="185"/>
      <c r="AO118" s="185"/>
    </row>
    <row r="119" spans="1:41" ht="15" customHeight="1" x14ac:dyDescent="0.2">
      <c r="A119" s="172" t="s">
        <v>252</v>
      </c>
      <c r="B119" s="212"/>
      <c r="C119" s="213"/>
      <c r="D119" s="214"/>
      <c r="E119" s="215"/>
      <c r="F119" s="213"/>
      <c r="G119" s="216"/>
      <c r="H119" s="212"/>
      <c r="I119" s="213"/>
      <c r="J119" s="214"/>
      <c r="K119" s="154"/>
      <c r="L119" s="152"/>
      <c r="M119" s="155"/>
      <c r="N119" s="151"/>
      <c r="O119" s="245"/>
      <c r="P119" s="188"/>
      <c r="Q119" s="151"/>
      <c r="R119" s="152"/>
      <c r="S119" s="155"/>
      <c r="T119" s="207"/>
      <c r="U119" s="152"/>
      <c r="V119" s="155"/>
      <c r="W119" s="151"/>
      <c r="X119" s="152"/>
      <c r="Y119" s="153"/>
      <c r="Z119" s="151"/>
      <c r="AA119" s="152"/>
      <c r="AB119" s="155"/>
      <c r="AC119" s="153"/>
      <c r="AD119" s="185"/>
      <c r="AE119" s="223">
        <v>0.71597222222222223</v>
      </c>
      <c r="AF119" s="185"/>
      <c r="AG119" s="185"/>
      <c r="AH119" s="185"/>
      <c r="AI119" s="185"/>
      <c r="AJ119" s="185"/>
      <c r="AK119" s="185"/>
      <c r="AL119" s="185"/>
      <c r="AM119" s="185"/>
      <c r="AN119" s="185"/>
      <c r="AO119" s="185"/>
    </row>
    <row r="120" spans="1:41" ht="15" customHeight="1" x14ac:dyDescent="0.2">
      <c r="A120" s="172"/>
      <c r="B120" s="212"/>
      <c r="C120" s="213"/>
      <c r="D120" s="214"/>
      <c r="E120" s="215"/>
      <c r="F120" s="213"/>
      <c r="G120" s="216"/>
      <c r="H120" s="212"/>
      <c r="I120" s="213"/>
      <c r="J120" s="214"/>
      <c r="K120" s="154"/>
      <c r="L120" s="152"/>
      <c r="M120" s="155"/>
      <c r="N120" s="151"/>
      <c r="O120" s="245"/>
      <c r="P120" s="188"/>
      <c r="Q120" s="151"/>
      <c r="R120" s="152"/>
      <c r="S120" s="155"/>
      <c r="T120" s="207"/>
      <c r="U120" s="152"/>
      <c r="V120" s="155"/>
      <c r="W120" s="151"/>
      <c r="X120" s="152"/>
      <c r="Y120" s="153"/>
      <c r="Z120" s="151"/>
      <c r="AA120" s="152"/>
      <c r="AB120" s="155"/>
      <c r="AC120" s="153"/>
      <c r="AD120" s="185"/>
      <c r="AE120" s="223"/>
      <c r="AF120" s="185"/>
      <c r="AG120" s="185"/>
      <c r="AH120" s="185"/>
      <c r="AI120" s="185"/>
      <c r="AJ120" s="185"/>
      <c r="AK120" s="185"/>
      <c r="AL120" s="185"/>
      <c r="AM120" s="185"/>
      <c r="AN120" s="185"/>
      <c r="AO120" s="185"/>
    </row>
    <row r="121" spans="1:41" ht="15.75" customHeight="1" thickBot="1" x14ac:dyDescent="0.25">
      <c r="A121" s="172"/>
      <c r="B121" s="246"/>
      <c r="C121" s="247"/>
      <c r="D121" s="248"/>
      <c r="E121" s="249"/>
      <c r="F121" s="247"/>
      <c r="G121" s="250"/>
      <c r="H121" s="246"/>
      <c r="I121" s="247"/>
      <c r="J121" s="248"/>
      <c r="K121" s="251"/>
      <c r="L121" s="252"/>
      <c r="M121" s="253"/>
      <c r="N121" s="254"/>
      <c r="O121" s="255"/>
      <c r="P121" s="253"/>
      <c r="Q121" s="254"/>
      <c r="R121" s="252"/>
      <c r="S121" s="253"/>
      <c r="T121" s="254"/>
      <c r="U121" s="252"/>
      <c r="V121" s="253"/>
      <c r="W121" s="254"/>
      <c r="X121" s="256"/>
      <c r="Y121" s="257"/>
      <c r="Z121" s="258"/>
      <c r="AA121" s="256"/>
      <c r="AB121" s="259"/>
      <c r="AC121" s="257"/>
      <c r="AD121" s="260"/>
      <c r="AE121" s="260"/>
      <c r="AF121" s="260"/>
      <c r="AG121" s="260"/>
      <c r="AH121" s="260"/>
      <c r="AI121" s="260"/>
      <c r="AJ121" s="260"/>
      <c r="AK121" s="260"/>
      <c r="AL121" s="260"/>
      <c r="AM121" s="260"/>
      <c r="AN121" s="260"/>
      <c r="AO121" s="260"/>
    </row>
    <row r="122" spans="1:41" ht="15.75" customHeight="1" thickBot="1" x14ac:dyDescent="0.25">
      <c r="A122" s="697" t="s">
        <v>253</v>
      </c>
      <c r="B122" s="698"/>
      <c r="C122" s="698"/>
      <c r="D122" s="698"/>
      <c r="E122" s="698"/>
      <c r="F122" s="698"/>
      <c r="G122" s="698"/>
      <c r="H122" s="698"/>
      <c r="I122" s="698"/>
      <c r="J122" s="698"/>
      <c r="K122" s="698"/>
      <c r="L122" s="698"/>
      <c r="M122" s="698"/>
      <c r="N122" s="698"/>
      <c r="O122" s="698"/>
      <c r="P122" s="698"/>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row>
    <row r="123" spans="1:41" ht="15" customHeight="1" x14ac:dyDescent="0.2">
      <c r="A123" s="261" t="s">
        <v>254</v>
      </c>
      <c r="B123" s="262">
        <v>0.50625000000582077</v>
      </c>
      <c r="C123" s="263"/>
      <c r="D123" s="263"/>
      <c r="E123" s="263"/>
      <c r="F123" s="263"/>
      <c r="G123" s="263"/>
      <c r="H123" s="263"/>
      <c r="I123" s="263"/>
      <c r="J123" s="263"/>
      <c r="K123" s="263"/>
      <c r="L123" s="263"/>
      <c r="M123" s="261"/>
      <c r="N123" s="263"/>
      <c r="O123" s="263"/>
      <c r="P123" s="263"/>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5"/>
    </row>
    <row r="124" spans="1:41" s="104" customFormat="1" ht="15" customHeight="1" x14ac:dyDescent="0.2">
      <c r="A124" s="266" t="s">
        <v>255</v>
      </c>
      <c r="B124" s="267" t="s">
        <v>256</v>
      </c>
      <c r="C124" s="268"/>
      <c r="D124" s="268"/>
      <c r="E124" s="268"/>
      <c r="F124" s="268"/>
      <c r="G124" s="268"/>
      <c r="H124" s="268"/>
      <c r="I124" s="268"/>
      <c r="J124" s="268"/>
      <c r="K124" s="268"/>
      <c r="L124" s="268"/>
      <c r="M124" s="269"/>
      <c r="N124" s="50"/>
      <c r="O124" s="50"/>
      <c r="P124" s="50"/>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70"/>
    </row>
    <row r="125" spans="1:41" ht="15" customHeight="1" x14ac:dyDescent="0.2">
      <c r="A125" s="70" t="s">
        <v>257</v>
      </c>
      <c r="B125" s="71" t="s">
        <v>258</v>
      </c>
      <c r="C125" s="72"/>
      <c r="D125" s="72"/>
      <c r="E125" s="72"/>
      <c r="F125" s="72"/>
      <c r="G125" s="72"/>
      <c r="H125" s="72"/>
      <c r="I125" s="72"/>
      <c r="J125" s="72"/>
      <c r="K125" s="72"/>
      <c r="L125" s="72"/>
      <c r="M125" s="76"/>
      <c r="N125" s="50"/>
      <c r="O125" s="50"/>
      <c r="P125" s="50"/>
      <c r="Q125" s="27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c r="AM125" s="271"/>
      <c r="AN125" s="271"/>
      <c r="AO125" s="272"/>
    </row>
    <row r="126" spans="1:41" ht="15.75" customHeight="1" thickBot="1" x14ac:dyDescent="0.25">
      <c r="A126" s="273" t="s">
        <v>259</v>
      </c>
      <c r="B126" s="191" t="s">
        <v>260</v>
      </c>
      <c r="C126" s="192"/>
      <c r="D126" s="192"/>
      <c r="E126" s="192"/>
      <c r="F126" s="192"/>
      <c r="G126" s="192"/>
      <c r="H126" s="192"/>
      <c r="I126" s="192"/>
      <c r="J126" s="192"/>
      <c r="K126" s="192"/>
      <c r="L126" s="192"/>
      <c r="M126" s="204"/>
      <c r="N126" s="213"/>
      <c r="O126" s="213"/>
      <c r="P126" s="213"/>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44"/>
    </row>
    <row r="127" spans="1:41" ht="15.75" customHeight="1" thickBot="1" x14ac:dyDescent="0.25">
      <c r="A127" s="701" t="s">
        <v>261</v>
      </c>
      <c r="B127" s="702"/>
      <c r="C127" s="702"/>
      <c r="D127" s="702"/>
      <c r="E127" s="702"/>
      <c r="F127" s="702"/>
      <c r="G127" s="702"/>
      <c r="H127" s="702"/>
      <c r="I127" s="702"/>
      <c r="J127" s="702"/>
      <c r="K127" s="702"/>
      <c r="L127" s="702"/>
      <c r="M127" s="702"/>
      <c r="N127" s="702"/>
      <c r="O127" s="702"/>
      <c r="P127" s="702"/>
      <c r="Q127" s="703"/>
      <c r="R127" s="703"/>
      <c r="S127" s="703"/>
      <c r="T127" s="703"/>
      <c r="U127" s="703"/>
      <c r="V127" s="703"/>
      <c r="W127" s="703"/>
      <c r="X127" s="703"/>
      <c r="Y127" s="703"/>
      <c r="Z127" s="703"/>
      <c r="AA127" s="703"/>
      <c r="AB127" s="703"/>
      <c r="AC127" s="703"/>
      <c r="AD127" s="703"/>
      <c r="AE127" s="703"/>
      <c r="AF127" s="703"/>
      <c r="AG127" s="703"/>
      <c r="AH127" s="703"/>
      <c r="AI127" s="703"/>
      <c r="AJ127" s="703"/>
      <c r="AK127" s="703"/>
      <c r="AL127" s="703"/>
      <c r="AM127" s="703"/>
      <c r="AN127" s="703"/>
      <c r="AO127" s="704"/>
    </row>
    <row r="128" spans="1:41" ht="15" customHeight="1" x14ac:dyDescent="0.2">
      <c r="A128" s="275" t="s">
        <v>262</v>
      </c>
      <c r="B128" s="276"/>
      <c r="C128" s="277"/>
      <c r="D128" s="278"/>
      <c r="E128" s="276"/>
      <c r="F128" s="277"/>
      <c r="G128" s="278"/>
      <c r="H128" s="276"/>
      <c r="I128" s="277"/>
      <c r="J128" s="278"/>
      <c r="K128" s="276"/>
      <c r="L128" s="277"/>
      <c r="M128" s="279"/>
      <c r="N128" s="37"/>
      <c r="O128" s="280"/>
      <c r="P128" s="36"/>
      <c r="Q128" s="37"/>
      <c r="R128" s="35"/>
      <c r="S128" s="36"/>
      <c r="T128" s="37"/>
      <c r="U128" s="35"/>
      <c r="V128" s="281"/>
      <c r="W128" s="34"/>
      <c r="X128" s="35"/>
      <c r="Y128" s="281"/>
      <c r="Z128" s="282"/>
      <c r="AA128" s="282"/>
      <c r="AB128" s="282"/>
      <c r="AC128" s="282"/>
      <c r="AD128" s="283">
        <v>0.71319444444444446</v>
      </c>
      <c r="AE128" s="283">
        <v>0.67013888888888884</v>
      </c>
      <c r="AF128" s="282"/>
      <c r="AG128" s="283">
        <v>0.66180555555555554</v>
      </c>
      <c r="AH128" s="283">
        <v>0.66319444444444442</v>
      </c>
      <c r="AI128" s="283">
        <v>0.65277777777777779</v>
      </c>
      <c r="AJ128" s="44">
        <v>0.63958333333333328</v>
      </c>
      <c r="AK128" s="283">
        <v>0.65347222222222223</v>
      </c>
      <c r="AL128" s="283">
        <v>0.65555555555555556</v>
      </c>
      <c r="AM128" s="283"/>
      <c r="AN128" s="283"/>
      <c r="AO128" s="284">
        <f>MIN(B128:AL128)</f>
        <v>0.63958333333333328</v>
      </c>
    </row>
    <row r="129" spans="1:41" ht="15" customHeight="1" x14ac:dyDescent="0.2">
      <c r="A129" s="285" t="s">
        <v>263</v>
      </c>
      <c r="B129" s="57"/>
      <c r="C129" s="55"/>
      <c r="D129" s="61"/>
      <c r="E129" s="57"/>
      <c r="F129" s="55"/>
      <c r="G129" s="61"/>
      <c r="H129" s="57"/>
      <c r="I129" s="55"/>
      <c r="J129" s="61"/>
      <c r="K129" s="57"/>
      <c r="L129" s="55"/>
      <c r="M129" s="56"/>
      <c r="N129" s="57"/>
      <c r="O129" s="286"/>
      <c r="P129" s="56"/>
      <c r="Q129" s="57"/>
      <c r="R129" s="55"/>
      <c r="S129" s="56"/>
      <c r="T129" s="57"/>
      <c r="U129" s="55"/>
      <c r="V129" s="61"/>
      <c r="W129" s="54"/>
      <c r="X129" s="55"/>
      <c r="Y129" s="61"/>
      <c r="Z129" s="108"/>
      <c r="AA129" s="108"/>
      <c r="AB129" s="108"/>
      <c r="AC129" s="108"/>
      <c r="AD129" s="64">
        <v>0.74652777777777779</v>
      </c>
      <c r="AE129" s="64"/>
      <c r="AF129" s="65"/>
      <c r="AG129" s="64">
        <v>0.70972222222222225</v>
      </c>
      <c r="AH129" s="64">
        <v>0.71458333333333324</v>
      </c>
      <c r="AI129" s="65"/>
      <c r="AJ129" s="64">
        <v>0.71458333333333324</v>
      </c>
      <c r="AK129" s="66">
        <v>0.70000000000000007</v>
      </c>
      <c r="AL129" s="743">
        <v>0.71319444444444446</v>
      </c>
      <c r="AM129" s="66"/>
      <c r="AN129" s="66"/>
      <c r="AO129" s="287">
        <f>MIN(B129:AL129)</f>
        <v>0.70000000000000007</v>
      </c>
    </row>
    <row r="130" spans="1:41" ht="15" customHeight="1" x14ac:dyDescent="0.2">
      <c r="A130" s="285" t="s">
        <v>750</v>
      </c>
      <c r="B130" s="57"/>
      <c r="C130" s="55"/>
      <c r="D130" s="61"/>
      <c r="E130" s="57"/>
      <c r="F130" s="55"/>
      <c r="G130" s="61"/>
      <c r="H130" s="57"/>
      <c r="I130" s="55"/>
      <c r="J130" s="61"/>
      <c r="K130" s="57"/>
      <c r="L130" s="55"/>
      <c r="M130" s="56"/>
      <c r="N130" s="57"/>
      <c r="O130" s="286"/>
      <c r="P130" s="56"/>
      <c r="Q130" s="57"/>
      <c r="R130" s="55"/>
      <c r="S130" s="56"/>
      <c r="T130" s="57"/>
      <c r="U130" s="55"/>
      <c r="V130" s="61"/>
      <c r="W130" s="54"/>
      <c r="X130" s="55"/>
      <c r="Y130" s="61"/>
      <c r="Z130" s="108"/>
      <c r="AA130" s="108"/>
      <c r="AB130" s="108"/>
      <c r="AC130" s="108"/>
      <c r="AD130" s="64"/>
      <c r="AE130" s="64"/>
      <c r="AF130" s="65"/>
      <c r="AG130" s="64"/>
      <c r="AH130" s="64"/>
      <c r="AI130" s="65"/>
      <c r="AJ130" s="64"/>
      <c r="AK130" s="66"/>
      <c r="AL130" s="66">
        <v>0.89027777777777783</v>
      </c>
      <c r="AM130" s="66"/>
      <c r="AN130" s="66"/>
      <c r="AO130" s="287">
        <v>0.89027777777777783</v>
      </c>
    </row>
    <row r="131" spans="1:41" ht="15" customHeight="1" x14ac:dyDescent="0.2">
      <c r="A131" s="285" t="s">
        <v>749</v>
      </c>
      <c r="B131" s="57"/>
      <c r="C131" s="55"/>
      <c r="D131" s="61"/>
      <c r="E131" s="57"/>
      <c r="F131" s="55"/>
      <c r="G131" s="61"/>
      <c r="H131" s="57"/>
      <c r="I131" s="55"/>
      <c r="J131" s="61"/>
      <c r="K131" s="57"/>
      <c r="L131" s="55"/>
      <c r="M131" s="56"/>
      <c r="N131" s="57"/>
      <c r="O131" s="286"/>
      <c r="P131" s="56"/>
      <c r="Q131" s="57"/>
      <c r="R131" s="55"/>
      <c r="S131" s="56"/>
      <c r="T131" s="57"/>
      <c r="U131" s="55"/>
      <c r="V131" s="61"/>
      <c r="W131" s="54"/>
      <c r="X131" s="55"/>
      <c r="Y131" s="61"/>
      <c r="Z131" s="108"/>
      <c r="AA131" s="108"/>
      <c r="AB131" s="108"/>
      <c r="AC131" s="108"/>
      <c r="AD131" s="64"/>
      <c r="AE131" s="64"/>
      <c r="AF131" s="65"/>
      <c r="AG131" s="64"/>
      <c r="AH131" s="64"/>
      <c r="AI131" s="65"/>
      <c r="AJ131" s="64"/>
      <c r="AK131" s="66"/>
      <c r="AL131" s="66">
        <v>0.81388888888888899</v>
      </c>
      <c r="AM131" s="66"/>
      <c r="AN131" s="66"/>
      <c r="AO131" s="287">
        <v>0.81388888888888899</v>
      </c>
    </row>
    <row r="132" spans="1:41" ht="15" customHeight="1" x14ac:dyDescent="0.2">
      <c r="A132" s="285" t="s">
        <v>748</v>
      </c>
      <c r="B132" s="57"/>
      <c r="C132" s="55"/>
      <c r="D132" s="61"/>
      <c r="E132" s="57"/>
      <c r="F132" s="55"/>
      <c r="G132" s="61"/>
      <c r="H132" s="57"/>
      <c r="I132" s="55"/>
      <c r="J132" s="61"/>
      <c r="K132" s="57"/>
      <c r="L132" s="55"/>
      <c r="M132" s="56"/>
      <c r="N132" s="57"/>
      <c r="O132" s="286"/>
      <c r="P132" s="56"/>
      <c r="Q132" s="57"/>
      <c r="R132" s="55"/>
      <c r="S132" s="56"/>
      <c r="T132" s="57"/>
      <c r="U132" s="55"/>
      <c r="V132" s="61"/>
      <c r="W132" s="54"/>
      <c r="X132" s="55"/>
      <c r="Y132" s="61"/>
      <c r="Z132" s="108"/>
      <c r="AA132" s="108"/>
      <c r="AB132" s="108"/>
      <c r="AC132" s="108"/>
      <c r="AD132" s="64"/>
      <c r="AE132" s="64"/>
      <c r="AF132" s="65"/>
      <c r="AG132" s="64"/>
      <c r="AH132" s="64"/>
      <c r="AI132" s="65"/>
      <c r="AJ132" s="64"/>
      <c r="AK132" s="66"/>
      <c r="AL132" s="66">
        <v>0.80902777777777779</v>
      </c>
      <c r="AM132" s="66"/>
      <c r="AN132" s="66"/>
      <c r="AO132" s="287">
        <v>0.80902777777777779</v>
      </c>
    </row>
    <row r="133" spans="1:41" ht="15" customHeight="1" x14ac:dyDescent="0.2">
      <c r="A133" s="285" t="s">
        <v>747</v>
      </c>
      <c r="B133" s="57"/>
      <c r="C133" s="55"/>
      <c r="D133" s="61"/>
      <c r="E133" s="57"/>
      <c r="F133" s="55"/>
      <c r="G133" s="61"/>
      <c r="H133" s="57"/>
      <c r="I133" s="55"/>
      <c r="J133" s="61"/>
      <c r="K133" s="57"/>
      <c r="L133" s="55"/>
      <c r="M133" s="56"/>
      <c r="N133" s="57"/>
      <c r="O133" s="286"/>
      <c r="P133" s="56"/>
      <c r="Q133" s="57"/>
      <c r="R133" s="55"/>
      <c r="S133" s="56"/>
      <c r="T133" s="57"/>
      <c r="U133" s="55"/>
      <c r="V133" s="61"/>
      <c r="W133" s="54"/>
      <c r="X133" s="55"/>
      <c r="Y133" s="61"/>
      <c r="Z133" s="108"/>
      <c r="AA133" s="108"/>
      <c r="AB133" s="108"/>
      <c r="AC133" s="108"/>
      <c r="AD133" s="64"/>
      <c r="AE133" s="64"/>
      <c r="AF133" s="65"/>
      <c r="AG133" s="64"/>
      <c r="AH133" s="64"/>
      <c r="AI133" s="65"/>
      <c r="AJ133" s="64"/>
      <c r="AK133" s="66"/>
      <c r="AL133" s="66">
        <v>0.77500000000000002</v>
      </c>
      <c r="AM133" s="66"/>
      <c r="AN133" s="66"/>
      <c r="AO133" s="287">
        <v>0.77500000000000002</v>
      </c>
    </row>
    <row r="134" spans="1:41" ht="15" customHeight="1" x14ac:dyDescent="0.2">
      <c r="A134" s="285" t="s">
        <v>746</v>
      </c>
      <c r="B134" s="57"/>
      <c r="C134" s="55"/>
      <c r="D134" s="61"/>
      <c r="E134" s="57"/>
      <c r="F134" s="55"/>
      <c r="G134" s="61"/>
      <c r="H134" s="57"/>
      <c r="I134" s="55"/>
      <c r="J134" s="61"/>
      <c r="K134" s="57"/>
      <c r="L134" s="55"/>
      <c r="M134" s="56"/>
      <c r="N134" s="57"/>
      <c r="O134" s="286"/>
      <c r="P134" s="56"/>
      <c r="Q134" s="57"/>
      <c r="R134" s="55"/>
      <c r="S134" s="56"/>
      <c r="T134" s="57"/>
      <c r="U134" s="55"/>
      <c r="V134" s="61"/>
      <c r="W134" s="54"/>
      <c r="X134" s="55"/>
      <c r="Y134" s="61"/>
      <c r="Z134" s="108"/>
      <c r="AA134" s="108"/>
      <c r="AB134" s="108"/>
      <c r="AC134" s="108"/>
      <c r="AD134" s="64"/>
      <c r="AE134" s="64"/>
      <c r="AF134" s="65"/>
      <c r="AG134" s="64"/>
      <c r="AH134" s="64"/>
      <c r="AI134" s="65"/>
      <c r="AJ134" s="64"/>
      <c r="AK134" s="66"/>
      <c r="AL134" s="66">
        <v>0.76527777777777783</v>
      </c>
      <c r="AM134" s="66"/>
      <c r="AN134" s="66"/>
      <c r="AO134" s="287">
        <v>0.76527777777777783</v>
      </c>
    </row>
    <row r="135" spans="1:41" ht="15" customHeight="1" x14ac:dyDescent="0.2">
      <c r="A135" s="285" t="s">
        <v>745</v>
      </c>
      <c r="B135" s="57"/>
      <c r="C135" s="55"/>
      <c r="D135" s="61"/>
      <c r="E135" s="57"/>
      <c r="F135" s="55"/>
      <c r="G135" s="61"/>
      <c r="H135" s="57"/>
      <c r="I135" s="55"/>
      <c r="J135" s="61"/>
      <c r="K135" s="57"/>
      <c r="L135" s="55"/>
      <c r="M135" s="56"/>
      <c r="N135" s="57"/>
      <c r="O135" s="286"/>
      <c r="P135" s="56"/>
      <c r="Q135" s="57"/>
      <c r="R135" s="55"/>
      <c r="S135" s="56"/>
      <c r="T135" s="57"/>
      <c r="U135" s="55"/>
      <c r="V135" s="61"/>
      <c r="W135" s="54"/>
      <c r="X135" s="55"/>
      <c r="Y135" s="61"/>
      <c r="Z135" s="108"/>
      <c r="AA135" s="108"/>
      <c r="AB135" s="108"/>
      <c r="AC135" s="108"/>
      <c r="AD135" s="64"/>
      <c r="AE135" s="64"/>
      <c r="AF135" s="65"/>
      <c r="AG135" s="64"/>
      <c r="AH135" s="64"/>
      <c r="AI135" s="65"/>
      <c r="AJ135" s="64"/>
      <c r="AK135" s="66"/>
      <c r="AL135" s="66">
        <v>0.75416666666666676</v>
      </c>
      <c r="AM135" s="66"/>
      <c r="AN135" s="66"/>
      <c r="AO135" s="287">
        <v>0.75416666666666676</v>
      </c>
    </row>
    <row r="136" spans="1:41" ht="15" customHeight="1" x14ac:dyDescent="0.2">
      <c r="A136" s="285" t="s">
        <v>744</v>
      </c>
      <c r="B136" s="57"/>
      <c r="C136" s="55"/>
      <c r="D136" s="61"/>
      <c r="E136" s="57"/>
      <c r="F136" s="55"/>
      <c r="G136" s="61"/>
      <c r="H136" s="57"/>
      <c r="I136" s="55"/>
      <c r="J136" s="61"/>
      <c r="K136" s="57"/>
      <c r="L136" s="55"/>
      <c r="M136" s="56"/>
      <c r="N136" s="57"/>
      <c r="O136" s="286"/>
      <c r="P136" s="56"/>
      <c r="Q136" s="57"/>
      <c r="R136" s="55"/>
      <c r="S136" s="56"/>
      <c r="T136" s="57"/>
      <c r="U136" s="55"/>
      <c r="V136" s="61"/>
      <c r="W136" s="54"/>
      <c r="X136" s="55"/>
      <c r="Y136" s="61"/>
      <c r="Z136" s="108"/>
      <c r="AA136" s="108"/>
      <c r="AB136" s="108"/>
      <c r="AC136" s="108"/>
      <c r="AD136" s="64"/>
      <c r="AE136" s="64"/>
      <c r="AF136" s="65"/>
      <c r="AG136" s="64"/>
      <c r="AH136" s="64"/>
      <c r="AI136" s="65"/>
      <c r="AJ136" s="64"/>
      <c r="AK136" s="66"/>
      <c r="AL136" s="66">
        <v>0.73888888888888893</v>
      </c>
      <c r="AM136" s="66"/>
      <c r="AN136" s="66"/>
      <c r="AO136" s="287">
        <v>0.73888888888888893</v>
      </c>
    </row>
    <row r="137" spans="1:41" ht="15" customHeight="1" x14ac:dyDescent="0.2">
      <c r="A137" s="285" t="s">
        <v>264</v>
      </c>
      <c r="B137" s="57"/>
      <c r="C137" s="55"/>
      <c r="D137" s="61"/>
      <c r="E137" s="57"/>
      <c r="F137" s="55"/>
      <c r="G137" s="61"/>
      <c r="H137" s="57"/>
      <c r="I137" s="55"/>
      <c r="J137" s="61"/>
      <c r="K137" s="57"/>
      <c r="L137" s="55"/>
      <c r="M137" s="56"/>
      <c r="N137" s="57"/>
      <c r="O137" s="286"/>
      <c r="P137" s="56"/>
      <c r="Q137" s="57"/>
      <c r="R137" s="55"/>
      <c r="S137" s="56"/>
      <c r="T137" s="57"/>
      <c r="U137" s="55"/>
      <c r="V137" s="61"/>
      <c r="W137" s="54"/>
      <c r="X137" s="55"/>
      <c r="Y137" s="61"/>
      <c r="Z137" s="108"/>
      <c r="AA137" s="108"/>
      <c r="AB137" s="108"/>
      <c r="AC137" s="108"/>
      <c r="AD137" s="64">
        <v>0.72569444444444453</v>
      </c>
      <c r="AE137" s="64">
        <v>0.73402777777777783</v>
      </c>
      <c r="AF137" s="65"/>
      <c r="AG137" s="66">
        <v>0.71111111111111114</v>
      </c>
      <c r="AH137" s="64">
        <v>0.74097222222222225</v>
      </c>
      <c r="AI137" s="64">
        <v>0.71666666666666667</v>
      </c>
      <c r="AJ137" s="65"/>
      <c r="AK137" s="64">
        <v>0.73888888888888893</v>
      </c>
      <c r="AL137" s="64"/>
      <c r="AM137" s="64"/>
      <c r="AN137" s="64"/>
      <c r="AO137" s="287">
        <f>MIN(B137:AK137)</f>
        <v>0.71111111111111114</v>
      </c>
    </row>
    <row r="138" spans="1:41" ht="15" customHeight="1" x14ac:dyDescent="0.2">
      <c r="A138" s="288" t="s">
        <v>265</v>
      </c>
      <c r="B138" s="71"/>
      <c r="C138" s="100"/>
      <c r="D138" s="73"/>
      <c r="E138" s="289"/>
      <c r="F138" s="72"/>
      <c r="G138" s="73"/>
      <c r="H138" s="71"/>
      <c r="I138" s="72"/>
      <c r="J138" s="73"/>
      <c r="K138" s="290">
        <v>0.6590277777868323</v>
      </c>
      <c r="L138" s="72"/>
      <c r="M138" s="291">
        <v>0.67430555555620231</v>
      </c>
      <c r="N138" s="57"/>
      <c r="O138" s="55"/>
      <c r="P138" s="56"/>
      <c r="Q138" s="57"/>
      <c r="R138" s="55"/>
      <c r="S138" s="99">
        <v>0.67013888888888884</v>
      </c>
      <c r="T138" s="60"/>
      <c r="U138" s="81"/>
      <c r="V138" s="84"/>
      <c r="W138" s="54"/>
      <c r="X138" s="81">
        <v>0.65694444444444444</v>
      </c>
      <c r="Y138" s="109">
        <v>0.6479166666666667</v>
      </c>
      <c r="Z138" s="111"/>
      <c r="AA138" s="111"/>
      <c r="AB138" s="111"/>
      <c r="AC138" s="111"/>
      <c r="AD138" s="66"/>
      <c r="AE138" s="66"/>
      <c r="AF138" s="66"/>
      <c r="AG138" s="66"/>
      <c r="AH138" s="66"/>
      <c r="AI138" s="66"/>
      <c r="AJ138" s="66">
        <v>0.6166666666666667</v>
      </c>
      <c r="AK138" s="66"/>
      <c r="AL138" s="66"/>
      <c r="AM138" s="66"/>
      <c r="AN138" s="66"/>
      <c r="AO138" s="287">
        <f>MIN(B138:AK138)</f>
        <v>0.6166666666666667</v>
      </c>
    </row>
    <row r="139" spans="1:41" ht="15" customHeight="1" x14ac:dyDescent="0.2">
      <c r="A139" s="285" t="s">
        <v>266</v>
      </c>
      <c r="B139" s="57"/>
      <c r="C139" s="55"/>
      <c r="D139" s="61"/>
      <c r="E139" s="57"/>
      <c r="F139" s="55"/>
      <c r="G139" s="61"/>
      <c r="H139" s="57"/>
      <c r="I139" s="55"/>
      <c r="J139" s="61"/>
      <c r="K139" s="57"/>
      <c r="L139" s="55"/>
      <c r="M139" s="56"/>
      <c r="N139" s="57"/>
      <c r="O139" s="286"/>
      <c r="P139" s="56"/>
      <c r="Q139" s="57"/>
      <c r="R139" s="55"/>
      <c r="S139" s="56"/>
      <c r="T139" s="57"/>
      <c r="U139" s="55"/>
      <c r="V139" s="61"/>
      <c r="W139" s="54"/>
      <c r="X139" s="55"/>
      <c r="Y139" s="61"/>
      <c r="Z139" s="108"/>
      <c r="AA139" s="108"/>
      <c r="AB139" s="108"/>
      <c r="AC139" s="108"/>
      <c r="AD139" s="65"/>
      <c r="AE139" s="65"/>
      <c r="AF139" s="65"/>
      <c r="AG139" s="65"/>
      <c r="AH139" s="65"/>
      <c r="AI139" s="65"/>
      <c r="AJ139" s="66">
        <v>0.61944444444444446</v>
      </c>
      <c r="AK139" s="65"/>
      <c r="AL139" s="65"/>
      <c r="AM139" s="65"/>
      <c r="AN139" s="65"/>
      <c r="AO139" s="287">
        <f>MIN(B139:AK139)</f>
        <v>0.61944444444444446</v>
      </c>
    </row>
    <row r="140" spans="1:41" ht="15" customHeight="1" x14ac:dyDescent="0.2">
      <c r="A140" s="285" t="s">
        <v>267</v>
      </c>
      <c r="B140" s="57"/>
      <c r="C140" s="55"/>
      <c r="D140" s="61"/>
      <c r="E140" s="57"/>
      <c r="F140" s="55"/>
      <c r="G140" s="61"/>
      <c r="H140" s="57"/>
      <c r="I140" s="55"/>
      <c r="J140" s="61"/>
      <c r="K140" s="57"/>
      <c r="L140" s="55"/>
      <c r="M140" s="56"/>
      <c r="N140" s="57"/>
      <c r="O140" s="286"/>
      <c r="P140" s="56"/>
      <c r="Q140" s="57"/>
      <c r="R140" s="55"/>
      <c r="S140" s="56"/>
      <c r="T140" s="57"/>
      <c r="U140" s="55"/>
      <c r="V140" s="61"/>
      <c r="W140" s="54"/>
      <c r="X140" s="55"/>
      <c r="Y140" s="61"/>
      <c r="Z140" s="108"/>
      <c r="AA140" s="108"/>
      <c r="AB140" s="108"/>
      <c r="AC140" s="108"/>
      <c r="AD140" s="65"/>
      <c r="AE140" s="65"/>
      <c r="AF140" s="65"/>
      <c r="AG140" s="64">
        <v>0.68263888888888891</v>
      </c>
      <c r="AH140" s="66">
        <v>0.6645833333333333</v>
      </c>
      <c r="AI140" s="64">
        <v>0.67708333333333337</v>
      </c>
      <c r="AJ140" s="65"/>
      <c r="AK140" s="65"/>
      <c r="AL140" s="65"/>
      <c r="AM140" s="65"/>
      <c r="AN140" s="65"/>
      <c r="AO140" s="287">
        <f>MIN(B140:AK140)</f>
        <v>0.6645833333333333</v>
      </c>
    </row>
    <row r="141" spans="1:41" ht="15" customHeight="1" x14ac:dyDescent="0.2">
      <c r="A141" s="285" t="s">
        <v>268</v>
      </c>
      <c r="B141" s="57"/>
      <c r="C141" s="55"/>
      <c r="D141" s="61"/>
      <c r="E141" s="57"/>
      <c r="F141" s="55"/>
      <c r="G141" s="61"/>
      <c r="H141" s="57"/>
      <c r="I141" s="55"/>
      <c r="J141" s="61"/>
      <c r="K141" s="57"/>
      <c r="L141" s="55"/>
      <c r="M141" s="56"/>
      <c r="N141" s="57"/>
      <c r="O141" s="286"/>
      <c r="P141" s="56"/>
      <c r="Q141" s="57"/>
      <c r="R141" s="55"/>
      <c r="S141" s="56"/>
      <c r="T141" s="57"/>
      <c r="U141" s="55"/>
      <c r="V141" s="61"/>
      <c r="W141" s="54"/>
      <c r="X141" s="55"/>
      <c r="Y141" s="61"/>
      <c r="Z141" s="108"/>
      <c r="AA141" s="108"/>
      <c r="AB141" s="108"/>
      <c r="AC141" s="108"/>
      <c r="AD141" s="64">
        <v>0.69236111111111109</v>
      </c>
      <c r="AE141" s="66">
        <v>0.68402777777777779</v>
      </c>
      <c r="AF141" s="65"/>
      <c r="AG141" s="64">
        <v>0.70347222222222217</v>
      </c>
      <c r="AH141" s="64">
        <v>0.71597222222222223</v>
      </c>
      <c r="AI141" s="292">
        <v>0.69097222222222221</v>
      </c>
      <c r="AJ141" s="65"/>
      <c r="AK141" s="65"/>
      <c r="AL141" s="64">
        <v>0.73055555555555562</v>
      </c>
      <c r="AM141" s="65"/>
      <c r="AN141" s="65"/>
      <c r="AO141" s="287">
        <f>MIN(B141:AK141)</f>
        <v>0.68402777777777779</v>
      </c>
    </row>
    <row r="142" spans="1:41" ht="15" customHeight="1" x14ac:dyDescent="0.2">
      <c r="A142" s="285" t="s">
        <v>269</v>
      </c>
      <c r="B142" s="57"/>
      <c r="C142" s="55"/>
      <c r="D142" s="61"/>
      <c r="E142" s="57"/>
      <c r="F142" s="55"/>
      <c r="G142" s="61"/>
      <c r="H142" s="57"/>
      <c r="I142" s="55"/>
      <c r="J142" s="61"/>
      <c r="K142" s="57"/>
      <c r="L142" s="55"/>
      <c r="M142" s="56"/>
      <c r="N142" s="57"/>
      <c r="O142" s="286"/>
      <c r="P142" s="56"/>
      <c r="Q142" s="57"/>
      <c r="R142" s="55"/>
      <c r="S142" s="56"/>
      <c r="T142" s="57"/>
      <c r="U142" s="55"/>
      <c r="V142" s="61"/>
      <c r="W142" s="54"/>
      <c r="X142" s="55"/>
      <c r="Y142" s="61"/>
      <c r="Z142" s="107"/>
      <c r="AA142" s="293">
        <v>0.66666666666666663</v>
      </c>
      <c r="AB142" s="294"/>
      <c r="AC142" s="111">
        <v>0.6430555555555556</v>
      </c>
      <c r="AD142" s="64"/>
      <c r="AE142" s="64">
        <v>0.67847222222222225</v>
      </c>
      <c r="AF142" s="64"/>
      <c r="AG142" s="64">
        <v>0.67708333333333337</v>
      </c>
      <c r="AH142" s="64"/>
      <c r="AI142" s="64"/>
      <c r="AJ142" s="64"/>
      <c r="AK142" s="64"/>
      <c r="AL142" s="64"/>
      <c r="AM142" s="64"/>
      <c r="AN142" s="64"/>
      <c r="AO142" s="287">
        <f>MIN(B142:AK142)</f>
        <v>0.6430555555555556</v>
      </c>
    </row>
    <row r="143" spans="1:41" ht="15" customHeight="1" x14ac:dyDescent="0.2">
      <c r="A143" s="285" t="s">
        <v>270</v>
      </c>
      <c r="B143" s="57"/>
      <c r="C143" s="55"/>
      <c r="D143" s="61"/>
      <c r="E143" s="57"/>
      <c r="F143" s="55"/>
      <c r="G143" s="61"/>
      <c r="H143" s="57"/>
      <c r="I143" s="55"/>
      <c r="J143" s="61"/>
      <c r="K143" s="57"/>
      <c r="L143" s="55"/>
      <c r="M143" s="56"/>
      <c r="N143" s="57"/>
      <c r="O143" s="286"/>
      <c r="P143" s="56"/>
      <c r="Q143" s="57"/>
      <c r="R143" s="55"/>
      <c r="S143" s="56"/>
      <c r="T143" s="57"/>
      <c r="U143" s="55"/>
      <c r="V143" s="61"/>
      <c r="W143" s="295">
        <v>0.80208333333333337</v>
      </c>
      <c r="X143" s="81">
        <v>0.74861111111111101</v>
      </c>
      <c r="Y143" s="61"/>
      <c r="Z143" s="108"/>
      <c r="AA143" s="108"/>
      <c r="AB143" s="108"/>
      <c r="AC143" s="108"/>
      <c r="AD143" s="107">
        <v>0.83472222222222225</v>
      </c>
      <c r="AE143" s="107">
        <v>0.78611111111111109</v>
      </c>
      <c r="AF143" s="107">
        <v>0.77222222222222225</v>
      </c>
      <c r="AG143" s="111">
        <v>0.74861111111111101</v>
      </c>
      <c r="AH143" s="108"/>
      <c r="AI143" s="108"/>
      <c r="AJ143" s="108"/>
      <c r="AK143" s="108"/>
      <c r="AL143" s="108"/>
      <c r="AM143" s="108"/>
      <c r="AN143" s="108"/>
      <c r="AO143" s="287">
        <f t="shared" ref="AO143:AO197" si="0">MIN(B143:AK143)</f>
        <v>0.74861111111111101</v>
      </c>
    </row>
    <row r="144" spans="1:41" ht="15" customHeight="1" x14ac:dyDescent="0.2">
      <c r="A144" s="285" t="s">
        <v>271</v>
      </c>
      <c r="B144" s="57"/>
      <c r="C144" s="55"/>
      <c r="D144" s="61"/>
      <c r="E144" s="57"/>
      <c r="F144" s="55"/>
      <c r="G144" s="61"/>
      <c r="H144" s="57"/>
      <c r="I144" s="55"/>
      <c r="J144" s="61"/>
      <c r="K144" s="57"/>
      <c r="L144" s="55"/>
      <c r="M144" s="56"/>
      <c r="N144" s="57"/>
      <c r="O144" s="286"/>
      <c r="P144" s="56"/>
      <c r="Q144" s="57"/>
      <c r="R144" s="55"/>
      <c r="S144" s="56"/>
      <c r="T144" s="57"/>
      <c r="U144" s="55"/>
      <c r="V144" s="61"/>
      <c r="W144" s="54"/>
      <c r="X144" s="55"/>
      <c r="Y144" s="61"/>
      <c r="Z144" s="108"/>
      <c r="AA144" s="108"/>
      <c r="AB144" s="108"/>
      <c r="AC144" s="108"/>
      <c r="AD144" s="108"/>
      <c r="AE144" s="108"/>
      <c r="AF144" s="108"/>
      <c r="AG144" s="111">
        <v>0.7631944444444444</v>
      </c>
      <c r="AH144" s="108"/>
      <c r="AI144" s="108"/>
      <c r="AJ144" s="108"/>
      <c r="AK144" s="108"/>
      <c r="AL144" s="108"/>
      <c r="AM144" s="108"/>
      <c r="AN144" s="108"/>
      <c r="AO144" s="287">
        <f t="shared" si="0"/>
        <v>0.7631944444444444</v>
      </c>
    </row>
    <row r="145" spans="1:41" ht="15" customHeight="1" x14ac:dyDescent="0.2">
      <c r="A145" s="285" t="s">
        <v>272</v>
      </c>
      <c r="B145" s="57"/>
      <c r="C145" s="55"/>
      <c r="D145" s="61"/>
      <c r="E145" s="57"/>
      <c r="F145" s="55"/>
      <c r="G145" s="61"/>
      <c r="H145" s="57"/>
      <c r="I145" s="55"/>
      <c r="J145" s="61"/>
      <c r="K145" s="57"/>
      <c r="L145" s="55"/>
      <c r="M145" s="56"/>
      <c r="N145" s="57"/>
      <c r="O145" s="286"/>
      <c r="P145" s="56"/>
      <c r="Q145" s="57"/>
      <c r="R145" s="55"/>
      <c r="S145" s="56"/>
      <c r="T145" s="57"/>
      <c r="U145" s="55"/>
      <c r="V145" s="61"/>
      <c r="W145" s="54"/>
      <c r="X145" s="55"/>
      <c r="Y145" s="61"/>
      <c r="Z145" s="108"/>
      <c r="AA145" s="108"/>
      <c r="AB145" s="108"/>
      <c r="AC145" s="108"/>
      <c r="AD145" s="107">
        <v>0.83263888888888893</v>
      </c>
      <c r="AE145" s="107"/>
      <c r="AF145" s="108"/>
      <c r="AG145" s="111">
        <v>0.81944444444444453</v>
      </c>
      <c r="AH145" s="108"/>
      <c r="AI145" s="108"/>
      <c r="AJ145" s="108"/>
      <c r="AK145" s="108"/>
      <c r="AL145" s="108"/>
      <c r="AM145" s="108"/>
      <c r="AN145" s="108"/>
      <c r="AO145" s="287">
        <f t="shared" si="0"/>
        <v>0.81944444444444453</v>
      </c>
    </row>
    <row r="146" spans="1:41" ht="15" customHeight="1" x14ac:dyDescent="0.2">
      <c r="A146" s="288" t="s">
        <v>273</v>
      </c>
      <c r="B146" s="71"/>
      <c r="C146" s="72"/>
      <c r="D146" s="149"/>
      <c r="E146" s="289"/>
      <c r="F146" s="72"/>
      <c r="G146" s="73"/>
      <c r="H146" s="71" t="s">
        <v>274</v>
      </c>
      <c r="I146" s="72" t="s">
        <v>275</v>
      </c>
      <c r="J146" s="73"/>
      <c r="K146" s="289">
        <v>0.59583333332557231</v>
      </c>
      <c r="L146" s="72"/>
      <c r="M146" s="76"/>
      <c r="N146" s="60">
        <v>0.60902777776937</v>
      </c>
      <c r="O146" s="55"/>
      <c r="P146" s="99">
        <v>0.59791666666666665</v>
      </c>
      <c r="Q146" s="60">
        <v>0.59513888888888888</v>
      </c>
      <c r="R146" s="81"/>
      <c r="S146" s="99"/>
      <c r="T146" s="60"/>
      <c r="U146" s="81"/>
      <c r="V146" s="84"/>
      <c r="W146" s="169"/>
      <c r="X146" s="81">
        <v>0.6069444444444444</v>
      </c>
      <c r="Y146" s="61"/>
      <c r="Z146" s="107">
        <v>0.60833333333333328</v>
      </c>
      <c r="AA146" s="108"/>
      <c r="AB146" s="293">
        <v>0.58750000000000002</v>
      </c>
      <c r="AC146" s="108"/>
      <c r="AD146" s="107">
        <v>0.59444444444444444</v>
      </c>
      <c r="AE146" s="107">
        <v>0.59791666666666665</v>
      </c>
      <c r="AF146" s="111">
        <v>0.58194444444444449</v>
      </c>
      <c r="AG146" s="108"/>
      <c r="AH146" s="108"/>
      <c r="AI146" s="108"/>
      <c r="AJ146" s="108"/>
      <c r="AK146" s="108"/>
      <c r="AL146" s="108"/>
      <c r="AM146" s="108"/>
      <c r="AN146" s="108"/>
      <c r="AO146" s="287">
        <f t="shared" si="0"/>
        <v>0.58194444444444449</v>
      </c>
    </row>
    <row r="147" spans="1:41" ht="15" customHeight="1" x14ac:dyDescent="0.2">
      <c r="A147" s="285" t="s">
        <v>276</v>
      </c>
      <c r="B147" s="57"/>
      <c r="C147" s="55"/>
      <c r="D147" s="61"/>
      <c r="E147" s="57"/>
      <c r="F147" s="55"/>
      <c r="G147" s="61"/>
      <c r="H147" s="57"/>
      <c r="I147" s="55"/>
      <c r="J147" s="61"/>
      <c r="K147" s="57"/>
      <c r="L147" s="55"/>
      <c r="M147" s="56"/>
      <c r="N147" s="57"/>
      <c r="O147" s="286"/>
      <c r="P147" s="56"/>
      <c r="Q147" s="57"/>
      <c r="R147" s="55"/>
      <c r="S147" s="56"/>
      <c r="T147" s="57"/>
      <c r="U147" s="55"/>
      <c r="V147" s="61"/>
      <c r="W147" s="54"/>
      <c r="X147" s="55"/>
      <c r="Y147" s="61"/>
      <c r="Z147" s="107">
        <v>0.61805555555555558</v>
      </c>
      <c r="AA147" s="692">
        <v>0.61597222222222225</v>
      </c>
      <c r="AB147" s="107"/>
      <c r="AC147" s="691" t="s">
        <v>701</v>
      </c>
      <c r="AD147" s="107">
        <v>0.63541666666666663</v>
      </c>
      <c r="AE147" s="107">
        <v>0.63055555555555554</v>
      </c>
      <c r="AF147" s="107"/>
      <c r="AG147" s="107"/>
      <c r="AH147" s="107"/>
      <c r="AI147" s="107"/>
      <c r="AJ147" s="107"/>
      <c r="AK147" s="107"/>
      <c r="AL147" s="107"/>
      <c r="AM147" s="107"/>
      <c r="AN147" s="107"/>
      <c r="AO147" s="287">
        <v>0.60902777777777783</v>
      </c>
    </row>
    <row r="148" spans="1:41" ht="15" customHeight="1" x14ac:dyDescent="0.2">
      <c r="A148" s="285" t="s">
        <v>277</v>
      </c>
      <c r="B148" s="57"/>
      <c r="C148" s="55"/>
      <c r="D148" s="61"/>
      <c r="E148" s="57"/>
      <c r="F148" s="55"/>
      <c r="G148" s="61"/>
      <c r="H148" s="57"/>
      <c r="I148" s="55"/>
      <c r="J148" s="61"/>
      <c r="K148" s="57"/>
      <c r="L148" s="55"/>
      <c r="M148" s="56"/>
      <c r="N148" s="57"/>
      <c r="O148" s="286"/>
      <c r="P148" s="56"/>
      <c r="Q148" s="57"/>
      <c r="R148" s="55"/>
      <c r="S148" s="56"/>
      <c r="T148" s="57"/>
      <c r="U148" s="55"/>
      <c r="V148" s="61"/>
      <c r="W148" s="54"/>
      <c r="X148" s="55"/>
      <c r="Y148" s="61"/>
      <c r="Z148" s="108"/>
      <c r="AA148" s="108"/>
      <c r="AB148" s="108"/>
      <c r="AC148" s="108"/>
      <c r="AD148" s="107">
        <v>0.67708333333333337</v>
      </c>
      <c r="AE148" s="107">
        <v>0.72222222222222221</v>
      </c>
      <c r="AF148" s="108"/>
      <c r="AG148" s="108"/>
      <c r="AH148" s="108"/>
      <c r="AI148" s="108"/>
      <c r="AJ148" s="108"/>
      <c r="AK148" s="108"/>
      <c r="AL148" s="108"/>
      <c r="AM148" s="108"/>
      <c r="AN148" s="108"/>
      <c r="AO148" s="287">
        <f t="shared" si="0"/>
        <v>0.67708333333333337</v>
      </c>
    </row>
    <row r="149" spans="1:41" ht="15" customHeight="1" x14ac:dyDescent="0.2">
      <c r="A149" s="296" t="s">
        <v>278</v>
      </c>
      <c r="B149" s="57"/>
      <c r="C149" s="55"/>
      <c r="D149" s="61"/>
      <c r="E149" s="57"/>
      <c r="F149" s="55"/>
      <c r="G149" s="61"/>
      <c r="H149" s="57"/>
      <c r="I149" s="55"/>
      <c r="J149" s="61"/>
      <c r="K149" s="60"/>
      <c r="L149" s="55"/>
      <c r="M149" s="56"/>
      <c r="N149" s="57"/>
      <c r="O149" s="55"/>
      <c r="P149" s="56"/>
      <c r="Q149" s="57"/>
      <c r="R149" s="55"/>
      <c r="S149" s="63">
        <v>0.70624999999999993</v>
      </c>
      <c r="T149" s="60">
        <v>0.72361111111111109</v>
      </c>
      <c r="U149" s="81">
        <v>0.74791666666666667</v>
      </c>
      <c r="V149" s="84"/>
      <c r="W149" s="169">
        <v>0.73402777777777783</v>
      </c>
      <c r="X149" s="81">
        <v>0.72222222222222221</v>
      </c>
      <c r="Y149" s="109">
        <v>0.70208333333333339</v>
      </c>
      <c r="Z149" s="293">
        <v>0.7368055555555556</v>
      </c>
      <c r="AA149" s="111">
        <v>0.69027777777777777</v>
      </c>
      <c r="AB149" s="293">
        <v>0.70000000000000007</v>
      </c>
      <c r="AC149" s="293">
        <v>0.69236111111111109</v>
      </c>
      <c r="AD149" s="111"/>
      <c r="AE149" s="111"/>
      <c r="AF149" s="111"/>
      <c r="AG149" s="111"/>
      <c r="AH149" s="111"/>
      <c r="AI149" s="111"/>
      <c r="AJ149" s="111"/>
      <c r="AK149" s="111"/>
      <c r="AL149" s="111"/>
      <c r="AM149" s="111"/>
      <c r="AN149" s="111"/>
      <c r="AO149" s="287">
        <f t="shared" si="0"/>
        <v>0.69027777777777777</v>
      </c>
    </row>
    <row r="150" spans="1:41" ht="15" customHeight="1" x14ac:dyDescent="0.2">
      <c r="A150" s="285" t="s">
        <v>279</v>
      </c>
      <c r="B150" s="57"/>
      <c r="C150" s="55"/>
      <c r="D150" s="61"/>
      <c r="E150" s="57"/>
      <c r="F150" s="55"/>
      <c r="G150" s="61"/>
      <c r="H150" s="57"/>
      <c r="I150" s="55"/>
      <c r="J150" s="61"/>
      <c r="K150" s="57"/>
      <c r="L150" s="55"/>
      <c r="M150" s="56"/>
      <c r="N150" s="57"/>
      <c r="O150" s="286"/>
      <c r="P150" s="56"/>
      <c r="Q150" s="57"/>
      <c r="R150" s="55"/>
      <c r="S150" s="56"/>
      <c r="T150" s="57"/>
      <c r="U150" s="55"/>
      <c r="V150" s="61"/>
      <c r="W150" s="54"/>
      <c r="X150" s="55"/>
      <c r="Y150" s="61"/>
      <c r="Z150" s="108"/>
      <c r="AA150" s="108"/>
      <c r="AB150" s="108"/>
      <c r="AC150" s="107">
        <v>0.73888888888888893</v>
      </c>
      <c r="AD150" s="107"/>
      <c r="AE150" s="107"/>
      <c r="AF150" s="107"/>
      <c r="AG150" s="107"/>
      <c r="AH150" s="107"/>
      <c r="AI150" s="107"/>
      <c r="AJ150" s="107"/>
      <c r="AK150" s="107"/>
      <c r="AL150" s="107"/>
      <c r="AM150" s="107"/>
      <c r="AN150" s="107"/>
      <c r="AO150" s="287">
        <f t="shared" si="0"/>
        <v>0.73888888888888893</v>
      </c>
    </row>
    <row r="151" spans="1:41" ht="15" customHeight="1" x14ac:dyDescent="0.2">
      <c r="A151" s="285" t="s">
        <v>280</v>
      </c>
      <c r="B151" s="57"/>
      <c r="C151" s="55"/>
      <c r="D151" s="61"/>
      <c r="E151" s="57"/>
      <c r="F151" s="55"/>
      <c r="G151" s="61"/>
      <c r="H151" s="57"/>
      <c r="I151" s="55"/>
      <c r="J151" s="61"/>
      <c r="K151" s="57"/>
      <c r="L151" s="55"/>
      <c r="M151" s="56"/>
      <c r="N151" s="57"/>
      <c r="O151" s="286"/>
      <c r="P151" s="56"/>
      <c r="Q151" s="57"/>
      <c r="R151" s="55"/>
      <c r="S151" s="56"/>
      <c r="T151" s="57"/>
      <c r="U151" s="55"/>
      <c r="V151" s="61"/>
      <c r="W151" s="54"/>
      <c r="X151" s="55"/>
      <c r="Y151" s="61"/>
      <c r="Z151" s="108"/>
      <c r="AA151" s="108"/>
      <c r="AB151" s="294">
        <v>0.74861111111111101</v>
      </c>
      <c r="AC151" s="107">
        <v>0.75069444444444444</v>
      </c>
      <c r="AD151" s="107"/>
      <c r="AE151" s="107"/>
      <c r="AF151" s="107"/>
      <c r="AG151" s="107"/>
      <c r="AH151" s="107"/>
      <c r="AI151" s="107"/>
      <c r="AJ151" s="107"/>
      <c r="AK151" s="107"/>
      <c r="AL151" s="107"/>
      <c r="AM151" s="107"/>
      <c r="AN151" s="107"/>
      <c r="AO151" s="287">
        <f t="shared" si="0"/>
        <v>0.74861111111111101</v>
      </c>
    </row>
    <row r="152" spans="1:41" ht="15" customHeight="1" x14ac:dyDescent="0.2">
      <c r="A152" s="285" t="s">
        <v>281</v>
      </c>
      <c r="B152" s="57"/>
      <c r="C152" s="55"/>
      <c r="D152" s="61"/>
      <c r="E152" s="57"/>
      <c r="F152" s="55"/>
      <c r="G152" s="61"/>
      <c r="H152" s="57"/>
      <c r="I152" s="55"/>
      <c r="J152" s="61"/>
      <c r="K152" s="57"/>
      <c r="L152" s="55"/>
      <c r="M152" s="56"/>
      <c r="N152" s="57"/>
      <c r="O152" s="286"/>
      <c r="P152" s="56"/>
      <c r="Q152" s="57"/>
      <c r="R152" s="55"/>
      <c r="S152" s="56"/>
      <c r="T152" s="57"/>
      <c r="U152" s="55"/>
      <c r="V152" s="61"/>
      <c r="W152" s="54"/>
      <c r="X152" s="55"/>
      <c r="Y152" s="61"/>
      <c r="Z152" s="108"/>
      <c r="AA152" s="108"/>
      <c r="AB152" s="294">
        <v>0.86111111111111116</v>
      </c>
      <c r="AC152" s="107"/>
      <c r="AD152" s="107"/>
      <c r="AE152" s="107"/>
      <c r="AF152" s="107"/>
      <c r="AG152" s="107"/>
      <c r="AH152" s="107"/>
      <c r="AI152" s="107"/>
      <c r="AJ152" s="107"/>
      <c r="AK152" s="107"/>
      <c r="AL152" s="107"/>
      <c r="AM152" s="107"/>
      <c r="AN152" s="107"/>
      <c r="AO152" s="287">
        <f t="shared" si="0"/>
        <v>0.86111111111111116</v>
      </c>
    </row>
    <row r="153" spans="1:41" ht="15" customHeight="1" x14ac:dyDescent="0.2">
      <c r="A153" s="285" t="s">
        <v>282</v>
      </c>
      <c r="B153" s="57"/>
      <c r="C153" s="55"/>
      <c r="D153" s="61"/>
      <c r="E153" s="57"/>
      <c r="F153" s="55"/>
      <c r="G153" s="61"/>
      <c r="H153" s="57"/>
      <c r="I153" s="55"/>
      <c r="J153" s="61"/>
      <c r="K153" s="57"/>
      <c r="L153" s="55"/>
      <c r="M153" s="56"/>
      <c r="N153" s="57"/>
      <c r="O153" s="286"/>
      <c r="P153" s="56"/>
      <c r="Q153" s="57"/>
      <c r="R153" s="55"/>
      <c r="S153" s="56"/>
      <c r="T153" s="57"/>
      <c r="U153" s="55"/>
      <c r="V153" s="61"/>
      <c r="W153" s="54"/>
      <c r="X153" s="55"/>
      <c r="Y153" s="61"/>
      <c r="Z153" s="107"/>
      <c r="AA153" s="294">
        <v>0.67847222222222225</v>
      </c>
      <c r="AB153" s="294"/>
      <c r="AC153" s="108"/>
      <c r="AD153" s="108"/>
      <c r="AE153" s="108"/>
      <c r="AF153" s="108"/>
      <c r="AG153" s="108"/>
      <c r="AH153" s="108"/>
      <c r="AI153" s="108"/>
      <c r="AJ153" s="108"/>
      <c r="AK153" s="108"/>
      <c r="AL153" s="108"/>
      <c r="AM153" s="108"/>
      <c r="AN153" s="108"/>
      <c r="AO153" s="287">
        <f t="shared" si="0"/>
        <v>0.67847222222222225</v>
      </c>
    </row>
    <row r="154" spans="1:41" ht="15" customHeight="1" x14ac:dyDescent="0.2">
      <c r="A154" s="285" t="s">
        <v>283</v>
      </c>
      <c r="B154" s="57"/>
      <c r="C154" s="55"/>
      <c r="D154" s="61"/>
      <c r="E154" s="57"/>
      <c r="F154" s="55"/>
      <c r="G154" s="61"/>
      <c r="H154" s="57"/>
      <c r="I154" s="55"/>
      <c r="J154" s="61"/>
      <c r="K154" s="57"/>
      <c r="L154" s="55"/>
      <c r="M154" s="56"/>
      <c r="N154" s="57"/>
      <c r="O154" s="286"/>
      <c r="P154" s="56"/>
      <c r="Q154" s="57"/>
      <c r="R154" s="55"/>
      <c r="S154" s="56"/>
      <c r="T154" s="57"/>
      <c r="U154" s="55"/>
      <c r="V154" s="61"/>
      <c r="W154" s="295">
        <v>0.70000000000000007</v>
      </c>
      <c r="X154" s="55"/>
      <c r="Y154" s="68">
        <v>0.69166666666666676</v>
      </c>
      <c r="Z154" s="293">
        <v>0.7104166666666667</v>
      </c>
      <c r="AA154" s="293">
        <v>0.72222222222222221</v>
      </c>
      <c r="AB154" s="293"/>
      <c r="AC154" s="111"/>
      <c r="AD154" s="111"/>
      <c r="AE154" s="111"/>
      <c r="AF154" s="111"/>
      <c r="AG154" s="111"/>
      <c r="AH154" s="111"/>
      <c r="AI154" s="111"/>
      <c r="AJ154" s="111"/>
      <c r="AK154" s="111"/>
      <c r="AL154" s="111"/>
      <c r="AM154" s="111"/>
      <c r="AN154" s="111"/>
      <c r="AO154" s="287">
        <f t="shared" si="0"/>
        <v>0.69166666666666676</v>
      </c>
    </row>
    <row r="155" spans="1:41" ht="15" customHeight="1" x14ac:dyDescent="0.2">
      <c r="A155" s="297" t="s">
        <v>284</v>
      </c>
      <c r="B155" s="49"/>
      <c r="C155" s="50"/>
      <c r="D155" s="51"/>
      <c r="E155" s="49"/>
      <c r="F155" s="50"/>
      <c r="G155" s="51"/>
      <c r="H155" s="49"/>
      <c r="I155" s="50"/>
      <c r="J155" s="51"/>
      <c r="K155" s="57"/>
      <c r="L155" s="55"/>
      <c r="M155" s="56"/>
      <c r="N155" s="60"/>
      <c r="O155" s="298"/>
      <c r="P155" s="56"/>
      <c r="Q155" s="57"/>
      <c r="R155" s="55"/>
      <c r="S155" s="56"/>
      <c r="T155" s="57"/>
      <c r="U155" s="105">
        <v>0.65416666666666667</v>
      </c>
      <c r="V155" s="84">
        <v>0.66111111111111109</v>
      </c>
      <c r="W155" s="169">
        <v>0.69236111111111109</v>
      </c>
      <c r="X155" s="55"/>
      <c r="Y155" s="84">
        <v>0.7090277777777777</v>
      </c>
      <c r="Z155" s="107"/>
      <c r="AA155" s="107"/>
      <c r="AB155" s="107"/>
      <c r="AC155" s="107"/>
      <c r="AD155" s="107"/>
      <c r="AE155" s="107"/>
      <c r="AF155" s="107"/>
      <c r="AG155" s="107"/>
      <c r="AH155" s="107"/>
      <c r="AI155" s="107"/>
      <c r="AJ155" s="107"/>
      <c r="AK155" s="107"/>
      <c r="AL155" s="107"/>
      <c r="AM155" s="107"/>
      <c r="AN155" s="107"/>
      <c r="AO155" s="287">
        <f t="shared" si="0"/>
        <v>0.65416666666666667</v>
      </c>
    </row>
    <row r="156" spans="1:41" ht="15" customHeight="1" x14ac:dyDescent="0.2">
      <c r="A156" s="297" t="s">
        <v>285</v>
      </c>
      <c r="B156" s="57"/>
      <c r="C156" s="55"/>
      <c r="D156" s="61"/>
      <c r="E156" s="57"/>
      <c r="F156" s="55"/>
      <c r="G156" s="61"/>
      <c r="H156" s="57"/>
      <c r="I156" s="55"/>
      <c r="J156" s="61"/>
      <c r="K156" s="57"/>
      <c r="L156" s="55"/>
      <c r="M156" s="56"/>
      <c r="N156" s="57"/>
      <c r="O156" s="299">
        <v>0.80902777778101154</v>
      </c>
      <c r="P156" s="56"/>
      <c r="Q156" s="57"/>
      <c r="R156" s="55"/>
      <c r="S156" s="56"/>
      <c r="T156" s="57"/>
      <c r="U156" s="105">
        <v>0.69861111111111107</v>
      </c>
      <c r="V156" s="84">
        <v>0.71805555555555556</v>
      </c>
      <c r="W156" s="54"/>
      <c r="X156" s="81">
        <v>0.77500000000000002</v>
      </c>
      <c r="Y156" s="84">
        <v>0.74652777777777779</v>
      </c>
      <c r="Z156" s="107"/>
      <c r="AA156" s="107"/>
      <c r="AB156" s="107"/>
      <c r="AC156" s="107"/>
      <c r="AD156" s="107"/>
      <c r="AE156" s="107"/>
      <c r="AF156" s="107"/>
      <c r="AG156" s="107"/>
      <c r="AH156" s="107"/>
      <c r="AI156" s="107"/>
      <c r="AJ156" s="107"/>
      <c r="AK156" s="107"/>
      <c r="AL156" s="107"/>
      <c r="AM156" s="107"/>
      <c r="AN156" s="107"/>
      <c r="AO156" s="287">
        <f t="shared" si="0"/>
        <v>0.69861111111111107</v>
      </c>
    </row>
    <row r="157" spans="1:41" ht="15" customHeight="1" x14ac:dyDescent="0.2">
      <c r="A157" s="285" t="s">
        <v>286</v>
      </c>
      <c r="B157" s="57"/>
      <c r="C157" s="55"/>
      <c r="D157" s="61"/>
      <c r="E157" s="57"/>
      <c r="F157" s="55"/>
      <c r="G157" s="61"/>
      <c r="H157" s="57"/>
      <c r="I157" s="55"/>
      <c r="J157" s="61"/>
      <c r="K157" s="57"/>
      <c r="L157" s="55"/>
      <c r="M157" s="56"/>
      <c r="N157" s="57"/>
      <c r="O157" s="170">
        <v>0.84027777778101154</v>
      </c>
      <c r="P157" s="56"/>
      <c r="Q157" s="57"/>
      <c r="R157" s="55"/>
      <c r="S157" s="56"/>
      <c r="T157" s="57"/>
      <c r="U157" s="55"/>
      <c r="V157" s="109">
        <v>0.82916666666666661</v>
      </c>
      <c r="W157" s="295">
        <v>0.79722222222222217</v>
      </c>
      <c r="X157" s="55"/>
      <c r="Y157" s="68">
        <v>0.77500000000000002</v>
      </c>
      <c r="Z157" s="111"/>
      <c r="AA157" s="111"/>
      <c r="AB157" s="111"/>
      <c r="AC157" s="111"/>
      <c r="AD157" s="111"/>
      <c r="AE157" s="111"/>
      <c r="AF157" s="111"/>
      <c r="AG157" s="111"/>
      <c r="AH157" s="111"/>
      <c r="AI157" s="111"/>
      <c r="AJ157" s="111"/>
      <c r="AK157" s="111"/>
      <c r="AL157" s="111"/>
      <c r="AM157" s="111"/>
      <c r="AN157" s="111"/>
      <c r="AO157" s="287">
        <f t="shared" si="0"/>
        <v>0.77500000000000002</v>
      </c>
    </row>
    <row r="158" spans="1:41" ht="15" customHeight="1" x14ac:dyDescent="0.2">
      <c r="A158" s="285" t="s">
        <v>287</v>
      </c>
      <c r="B158" s="57"/>
      <c r="C158" s="55"/>
      <c r="D158" s="61"/>
      <c r="E158" s="57"/>
      <c r="F158" s="55"/>
      <c r="G158" s="61"/>
      <c r="H158" s="57"/>
      <c r="I158" s="55"/>
      <c r="J158" s="61"/>
      <c r="K158" s="57"/>
      <c r="L158" s="55"/>
      <c r="M158" s="56"/>
      <c r="N158" s="57"/>
      <c r="O158" s="286"/>
      <c r="P158" s="56"/>
      <c r="Q158" s="57"/>
      <c r="R158" s="55"/>
      <c r="S158" s="56"/>
      <c r="T158" s="57"/>
      <c r="U158" s="55"/>
      <c r="V158" s="61"/>
      <c r="W158" s="54"/>
      <c r="X158" s="55"/>
      <c r="Y158" s="68">
        <v>0.7909722222222223</v>
      </c>
      <c r="Z158" s="111"/>
      <c r="AA158" s="111"/>
      <c r="AB158" s="111"/>
      <c r="AC158" s="111"/>
      <c r="AD158" s="111"/>
      <c r="AE158" s="111"/>
      <c r="AF158" s="111"/>
      <c r="AG158" s="111"/>
      <c r="AH158" s="111"/>
      <c r="AI158" s="111"/>
      <c r="AJ158" s="111"/>
      <c r="AK158" s="111"/>
      <c r="AL158" s="111"/>
      <c r="AM158" s="111"/>
      <c r="AN158" s="111"/>
      <c r="AO158" s="287">
        <f t="shared" si="0"/>
        <v>0.7909722222222223</v>
      </c>
    </row>
    <row r="159" spans="1:41" ht="15" customHeight="1" x14ac:dyDescent="0.2">
      <c r="A159" s="297" t="s">
        <v>288</v>
      </c>
      <c r="B159" s="49"/>
      <c r="C159" s="50"/>
      <c r="D159" s="51"/>
      <c r="E159" s="49"/>
      <c r="F159" s="50"/>
      <c r="G159" s="51"/>
      <c r="H159" s="49"/>
      <c r="I159" s="50"/>
      <c r="J159" s="51"/>
      <c r="K159" s="57"/>
      <c r="L159" s="55"/>
      <c r="M159" s="56"/>
      <c r="N159" s="60"/>
      <c r="O159" s="299">
        <v>0.78472222221898846</v>
      </c>
      <c r="P159" s="56"/>
      <c r="Q159" s="57"/>
      <c r="R159" s="55"/>
      <c r="S159" s="56"/>
      <c r="T159" s="57"/>
      <c r="U159" s="62">
        <v>0.7319444444444444</v>
      </c>
      <c r="V159" s="61"/>
      <c r="W159" s="300">
        <v>0.6972222222222223</v>
      </c>
      <c r="X159" s="81">
        <v>0.70624999999999993</v>
      </c>
      <c r="Y159" s="61"/>
      <c r="Z159" s="108"/>
      <c r="AA159" s="108"/>
      <c r="AB159" s="108"/>
      <c r="AC159" s="108"/>
      <c r="AD159" s="108"/>
      <c r="AE159" s="108"/>
      <c r="AF159" s="108"/>
      <c r="AG159" s="108"/>
      <c r="AH159" s="108"/>
      <c r="AI159" s="108"/>
      <c r="AJ159" s="108"/>
      <c r="AK159" s="108"/>
      <c r="AL159" s="108"/>
      <c r="AM159" s="108"/>
      <c r="AN159" s="108"/>
      <c r="AO159" s="287">
        <f t="shared" si="0"/>
        <v>0.6972222222222223</v>
      </c>
    </row>
    <row r="160" spans="1:41" ht="15" customHeight="1" x14ac:dyDescent="0.2">
      <c r="A160" s="297" t="s">
        <v>289</v>
      </c>
      <c r="B160" s="57"/>
      <c r="C160" s="55"/>
      <c r="D160" s="61"/>
      <c r="E160" s="57"/>
      <c r="F160" s="55"/>
      <c r="G160" s="61"/>
      <c r="H160" s="57"/>
      <c r="I160" s="55"/>
      <c r="J160" s="61"/>
      <c r="K160" s="57"/>
      <c r="L160" s="55"/>
      <c r="M160" s="56"/>
      <c r="N160" s="57"/>
      <c r="O160" s="299">
        <v>0.79513888887595385</v>
      </c>
      <c r="P160" s="56"/>
      <c r="Q160" s="57"/>
      <c r="R160" s="55"/>
      <c r="S160" s="56"/>
      <c r="T160" s="57"/>
      <c r="U160" s="55"/>
      <c r="V160" s="68">
        <v>0.74930555555555556</v>
      </c>
      <c r="W160" s="54"/>
      <c r="X160" s="81">
        <v>0.8305555555555556</v>
      </c>
      <c r="Y160" s="61"/>
      <c r="Z160" s="108"/>
      <c r="AA160" s="108"/>
      <c r="AB160" s="108"/>
      <c r="AC160" s="108"/>
      <c r="AD160" s="108"/>
      <c r="AE160" s="108"/>
      <c r="AF160" s="108"/>
      <c r="AG160" s="108"/>
      <c r="AH160" s="108"/>
      <c r="AI160" s="108"/>
      <c r="AJ160" s="108"/>
      <c r="AK160" s="108"/>
      <c r="AL160" s="108"/>
      <c r="AM160" s="108"/>
      <c r="AN160" s="108"/>
      <c r="AO160" s="287">
        <f t="shared" si="0"/>
        <v>0.74930555555555556</v>
      </c>
    </row>
    <row r="161" spans="1:41" ht="15" customHeight="1" x14ac:dyDescent="0.2">
      <c r="A161" s="297" t="s">
        <v>290</v>
      </c>
      <c r="B161" s="57"/>
      <c r="C161" s="55"/>
      <c r="D161" s="61"/>
      <c r="E161" s="57"/>
      <c r="F161" s="55"/>
      <c r="G161" s="61"/>
      <c r="H161" s="57"/>
      <c r="I161" s="55"/>
      <c r="J161" s="61"/>
      <c r="K161" s="57"/>
      <c r="L161" s="55"/>
      <c r="M161" s="56"/>
      <c r="N161" s="57"/>
      <c r="O161" s="58"/>
      <c r="P161" s="56"/>
      <c r="Q161" s="57"/>
      <c r="R161" s="55"/>
      <c r="S161" s="56"/>
      <c r="T161" s="106">
        <v>0.75416666666666676</v>
      </c>
      <c r="U161" s="55"/>
      <c r="V161" s="84">
        <v>0.75763888888888886</v>
      </c>
      <c r="W161" s="169">
        <v>0.76874999999999993</v>
      </c>
      <c r="X161" s="55"/>
      <c r="Y161" s="61"/>
      <c r="Z161" s="108"/>
      <c r="AA161" s="108"/>
      <c r="AB161" s="108"/>
      <c r="AC161" s="108"/>
      <c r="AD161" s="108"/>
      <c r="AE161" s="108"/>
      <c r="AF161" s="108"/>
      <c r="AG161" s="108"/>
      <c r="AH161" s="108"/>
      <c r="AI161" s="108"/>
      <c r="AJ161" s="108"/>
      <c r="AK161" s="108"/>
      <c r="AL161" s="108"/>
      <c r="AM161" s="108"/>
      <c r="AN161" s="108"/>
      <c r="AO161" s="287">
        <f t="shared" si="0"/>
        <v>0.75416666666666676</v>
      </c>
    </row>
    <row r="162" spans="1:41" ht="15" customHeight="1" x14ac:dyDescent="0.2">
      <c r="A162" s="285" t="s">
        <v>291</v>
      </c>
      <c r="B162" s="57"/>
      <c r="C162" s="55"/>
      <c r="D162" s="61"/>
      <c r="E162" s="57"/>
      <c r="F162" s="55"/>
      <c r="G162" s="61"/>
      <c r="H162" s="57"/>
      <c r="I162" s="55"/>
      <c r="J162" s="61"/>
      <c r="K162" s="57"/>
      <c r="L162" s="55"/>
      <c r="M162" s="56"/>
      <c r="N162" s="57"/>
      <c r="O162" s="286"/>
      <c r="P162" s="56"/>
      <c r="Q162" s="57"/>
      <c r="R162" s="55"/>
      <c r="S162" s="56"/>
      <c r="T162" s="57"/>
      <c r="U162" s="55"/>
      <c r="V162" s="61"/>
      <c r="W162" s="300">
        <v>0.80069444444444438</v>
      </c>
      <c r="X162" s="55"/>
      <c r="Y162" s="61"/>
      <c r="Z162" s="108"/>
      <c r="AA162" s="108"/>
      <c r="AB162" s="108"/>
      <c r="AC162" s="108"/>
      <c r="AD162" s="108"/>
      <c r="AE162" s="108"/>
      <c r="AF162" s="108"/>
      <c r="AG162" s="108"/>
      <c r="AH162" s="108"/>
      <c r="AI162" s="108"/>
      <c r="AJ162" s="108"/>
      <c r="AK162" s="108"/>
      <c r="AL162" s="108"/>
      <c r="AM162" s="108"/>
      <c r="AN162" s="108"/>
      <c r="AO162" s="287">
        <f t="shared" si="0"/>
        <v>0.80069444444444438</v>
      </c>
    </row>
    <row r="163" spans="1:41" ht="15" customHeight="1" x14ac:dyDescent="0.2">
      <c r="A163" s="288" t="s">
        <v>292</v>
      </c>
      <c r="B163" s="71"/>
      <c r="C163" s="72"/>
      <c r="D163" s="73"/>
      <c r="E163" s="289"/>
      <c r="F163" s="100"/>
      <c r="G163" s="73"/>
      <c r="H163" s="102"/>
      <c r="I163" s="100"/>
      <c r="J163" s="77" t="s">
        <v>293</v>
      </c>
      <c r="K163" s="301">
        <v>0.86666666666860692</v>
      </c>
      <c r="L163" s="100"/>
      <c r="M163" s="101"/>
      <c r="N163" s="80">
        <v>0.82083333333139308</v>
      </c>
      <c r="O163" s="55"/>
      <c r="P163" s="99">
        <v>0.81458333333333333</v>
      </c>
      <c r="Q163" s="60"/>
      <c r="R163" s="81"/>
      <c r="S163" s="99"/>
      <c r="T163" s="60"/>
      <c r="U163" s="62">
        <v>0.8027777777777777</v>
      </c>
      <c r="V163" s="68">
        <v>0.77638888888888891</v>
      </c>
      <c r="W163" s="54"/>
      <c r="X163" s="55"/>
      <c r="Y163" s="61"/>
      <c r="Z163" s="108"/>
      <c r="AA163" s="108"/>
      <c r="AB163" s="108"/>
      <c r="AC163" s="108"/>
      <c r="AD163" s="108"/>
      <c r="AE163" s="108"/>
      <c r="AF163" s="108"/>
      <c r="AG163" s="108"/>
      <c r="AH163" s="108"/>
      <c r="AI163" s="108"/>
      <c r="AJ163" s="108"/>
      <c r="AK163" s="108"/>
      <c r="AL163" s="108"/>
      <c r="AM163" s="108"/>
      <c r="AN163" s="108"/>
      <c r="AO163" s="287">
        <f t="shared" si="0"/>
        <v>0.77638888888888891</v>
      </c>
    </row>
    <row r="164" spans="1:41" ht="15" customHeight="1" x14ac:dyDescent="0.2">
      <c r="A164" s="297" t="s">
        <v>294</v>
      </c>
      <c r="B164" s="49"/>
      <c r="C164" s="50"/>
      <c r="D164" s="51"/>
      <c r="E164" s="49"/>
      <c r="F164" s="50"/>
      <c r="G164" s="51"/>
      <c r="H164" s="49"/>
      <c r="I164" s="50"/>
      <c r="J164" s="51"/>
      <c r="K164" s="57"/>
      <c r="L164" s="55"/>
      <c r="M164" s="56"/>
      <c r="N164" s="60"/>
      <c r="O164" s="298"/>
      <c r="P164" s="56"/>
      <c r="Q164" s="57"/>
      <c r="R164" s="55"/>
      <c r="S164" s="56"/>
      <c r="T164" s="57"/>
      <c r="U164" s="105">
        <v>0.91666666666666663</v>
      </c>
      <c r="V164" s="61"/>
      <c r="W164" s="54"/>
      <c r="X164" s="55"/>
      <c r="Y164" s="61"/>
      <c r="Z164" s="108"/>
      <c r="AA164" s="108"/>
      <c r="AB164" s="108"/>
      <c r="AC164" s="108"/>
      <c r="AD164" s="108"/>
      <c r="AE164" s="108"/>
      <c r="AF164" s="108"/>
      <c r="AG164" s="108"/>
      <c r="AH164" s="108"/>
      <c r="AI164" s="108"/>
      <c r="AJ164" s="108"/>
      <c r="AK164" s="108"/>
      <c r="AL164" s="108"/>
      <c r="AM164" s="108"/>
      <c r="AN164" s="108"/>
      <c r="AO164" s="287">
        <f t="shared" si="0"/>
        <v>0.91666666666666663</v>
      </c>
    </row>
    <row r="165" spans="1:41" ht="15" customHeight="1" x14ac:dyDescent="0.2">
      <c r="A165" s="296" t="s">
        <v>295</v>
      </c>
      <c r="B165" s="57"/>
      <c r="C165" s="55"/>
      <c r="D165" s="61"/>
      <c r="E165" s="57"/>
      <c r="F165" s="55"/>
      <c r="G165" s="61"/>
      <c r="H165" s="57"/>
      <c r="I165" s="55"/>
      <c r="J165" s="61"/>
      <c r="K165" s="60"/>
      <c r="L165" s="55"/>
      <c r="M165" s="56"/>
      <c r="N165" s="57"/>
      <c r="O165" s="55"/>
      <c r="P165" s="56"/>
      <c r="Q165" s="60">
        <v>0.62013888888888891</v>
      </c>
      <c r="R165" s="105">
        <v>0.59513888888888888</v>
      </c>
      <c r="S165" s="56"/>
      <c r="T165" s="60">
        <v>0.60763888888888895</v>
      </c>
      <c r="U165" s="55"/>
      <c r="V165" s="61"/>
      <c r="W165" s="54"/>
      <c r="X165" s="55"/>
      <c r="Y165" s="61"/>
      <c r="Z165" s="108"/>
      <c r="AA165" s="108"/>
      <c r="AB165" s="108"/>
      <c r="AC165" s="108"/>
      <c r="AD165" s="108"/>
      <c r="AE165" s="108"/>
      <c r="AF165" s="108"/>
      <c r="AG165" s="108"/>
      <c r="AH165" s="108"/>
      <c r="AI165" s="108"/>
      <c r="AJ165" s="108"/>
      <c r="AK165" s="108"/>
      <c r="AL165" s="108"/>
      <c r="AM165" s="108"/>
      <c r="AN165" s="108"/>
      <c r="AO165" s="287">
        <f t="shared" si="0"/>
        <v>0.59513888888888888</v>
      </c>
    </row>
    <row r="166" spans="1:41" ht="15" customHeight="1" x14ac:dyDescent="0.2">
      <c r="A166" s="296" t="s">
        <v>296</v>
      </c>
      <c r="B166" s="57"/>
      <c r="C166" s="55"/>
      <c r="D166" s="61"/>
      <c r="E166" s="57"/>
      <c r="F166" s="55"/>
      <c r="G166" s="61"/>
      <c r="H166" s="57"/>
      <c r="I166" s="55"/>
      <c r="J166" s="61"/>
      <c r="K166" s="60"/>
      <c r="L166" s="55"/>
      <c r="M166" s="56"/>
      <c r="N166" s="57"/>
      <c r="O166" s="55"/>
      <c r="P166" s="56"/>
      <c r="Q166" s="57"/>
      <c r="R166" s="55"/>
      <c r="S166" s="99"/>
      <c r="T166" s="106">
        <v>0.69791666666666663</v>
      </c>
      <c r="U166" s="81"/>
      <c r="V166" s="84"/>
      <c r="W166" s="54"/>
      <c r="X166" s="55"/>
      <c r="Y166" s="61"/>
      <c r="Z166" s="108"/>
      <c r="AA166" s="108"/>
      <c r="AB166" s="108"/>
      <c r="AC166" s="108"/>
      <c r="AD166" s="108"/>
      <c r="AE166" s="108"/>
      <c r="AF166" s="108"/>
      <c r="AG166" s="108"/>
      <c r="AH166" s="108"/>
      <c r="AI166" s="108"/>
      <c r="AJ166" s="108"/>
      <c r="AK166" s="108"/>
      <c r="AL166" s="108"/>
      <c r="AM166" s="108"/>
      <c r="AN166" s="108"/>
      <c r="AO166" s="287">
        <f t="shared" si="0"/>
        <v>0.69791666666666663</v>
      </c>
    </row>
    <row r="167" spans="1:41" ht="15" customHeight="1" x14ac:dyDescent="0.2">
      <c r="A167" s="285" t="s">
        <v>297</v>
      </c>
      <c r="B167" s="57"/>
      <c r="C167" s="55"/>
      <c r="D167" s="61"/>
      <c r="E167" s="57"/>
      <c r="F167" s="55"/>
      <c r="G167" s="61"/>
      <c r="H167" s="57"/>
      <c r="I167" s="55"/>
      <c r="J167" s="61"/>
      <c r="K167" s="57"/>
      <c r="L167" s="55"/>
      <c r="M167" s="56"/>
      <c r="N167" s="57"/>
      <c r="O167" s="145">
        <v>0.82291666665696539</v>
      </c>
      <c r="P167" s="56"/>
      <c r="Q167" s="57"/>
      <c r="R167" s="55"/>
      <c r="S167" s="56"/>
      <c r="T167" s="106">
        <v>0.79305555555555562</v>
      </c>
      <c r="U167" s="55"/>
      <c r="V167" s="61"/>
      <c r="W167" s="54"/>
      <c r="X167" s="55"/>
      <c r="Y167" s="61"/>
      <c r="Z167" s="108"/>
      <c r="AA167" s="108"/>
      <c r="AB167" s="108"/>
      <c r="AC167" s="108"/>
      <c r="AD167" s="108"/>
      <c r="AE167" s="108"/>
      <c r="AF167" s="108"/>
      <c r="AG167" s="108"/>
      <c r="AH167" s="108"/>
      <c r="AI167" s="108"/>
      <c r="AJ167" s="108"/>
      <c r="AK167" s="108"/>
      <c r="AL167" s="108"/>
      <c r="AM167" s="108"/>
      <c r="AN167" s="108"/>
      <c r="AO167" s="287">
        <f t="shared" si="0"/>
        <v>0.79305555555555562</v>
      </c>
    </row>
    <row r="168" spans="1:41" ht="15" customHeight="1" x14ac:dyDescent="0.2">
      <c r="A168" s="288" t="s">
        <v>298</v>
      </c>
      <c r="B168" s="71"/>
      <c r="C168" s="72"/>
      <c r="D168" s="73"/>
      <c r="E168" s="289"/>
      <c r="F168" s="72" t="s">
        <v>163</v>
      </c>
      <c r="G168" s="73"/>
      <c r="H168" s="71" t="s">
        <v>126</v>
      </c>
      <c r="I168" s="75" t="s">
        <v>220</v>
      </c>
      <c r="J168" s="73"/>
      <c r="K168" s="71"/>
      <c r="L168" s="302">
        <v>0.63194444443797693</v>
      </c>
      <c r="M168" s="76"/>
      <c r="N168" s="57"/>
      <c r="O168" s="81">
        <v>0.60625000000000007</v>
      </c>
      <c r="P168" s="56"/>
      <c r="Q168" s="60">
        <v>0.60972222222222217</v>
      </c>
      <c r="R168" s="105">
        <v>0.58888888888888891</v>
      </c>
      <c r="S168" s="99">
        <v>0.59444444444444444</v>
      </c>
      <c r="T168" s="60"/>
      <c r="U168" s="81"/>
      <c r="V168" s="84"/>
      <c r="W168" s="54"/>
      <c r="X168" s="55"/>
      <c r="Y168" s="61"/>
      <c r="Z168" s="108"/>
      <c r="AA168" s="108"/>
      <c r="AB168" s="108"/>
      <c r="AC168" s="108"/>
      <c r="AD168" s="108"/>
      <c r="AE168" s="108"/>
      <c r="AF168" s="108"/>
      <c r="AG168" s="108"/>
      <c r="AH168" s="108"/>
      <c r="AI168" s="108"/>
      <c r="AJ168" s="108"/>
      <c r="AK168" s="108"/>
      <c r="AL168" s="108"/>
      <c r="AM168" s="108"/>
      <c r="AN168" s="108"/>
      <c r="AO168" s="287">
        <f t="shared" si="0"/>
        <v>0.58888888888888891</v>
      </c>
    </row>
    <row r="169" spans="1:41" ht="15" customHeight="1" x14ac:dyDescent="0.2">
      <c r="A169" s="174" t="s">
        <v>299</v>
      </c>
      <c r="B169" s="71"/>
      <c r="C169" s="72"/>
      <c r="D169" s="73"/>
      <c r="E169" s="289"/>
      <c r="F169" s="75" t="s">
        <v>300</v>
      </c>
      <c r="G169" s="77" t="s">
        <v>301</v>
      </c>
      <c r="H169" s="112" t="s">
        <v>302</v>
      </c>
      <c r="I169" s="100"/>
      <c r="J169" s="77" t="s">
        <v>303</v>
      </c>
      <c r="K169" s="112"/>
      <c r="L169" s="100"/>
      <c r="M169" s="79">
        <v>0.70138888887595385</v>
      </c>
      <c r="N169" s="80">
        <v>0.69652777776354924</v>
      </c>
      <c r="O169" s="61"/>
      <c r="P169" s="69">
        <v>0.66666666666666663</v>
      </c>
      <c r="Q169" s="60"/>
      <c r="R169" s="81"/>
      <c r="S169" s="99">
        <v>0.70763888888888893</v>
      </c>
      <c r="T169" s="60"/>
      <c r="U169" s="81"/>
      <c r="V169" s="84"/>
      <c r="W169" s="54"/>
      <c r="X169" s="55"/>
      <c r="Y169" s="61"/>
      <c r="Z169" s="108"/>
      <c r="AA169" s="108"/>
      <c r="AB169" s="108"/>
      <c r="AC169" s="108"/>
      <c r="AD169" s="108"/>
      <c r="AE169" s="108"/>
      <c r="AF169" s="108"/>
      <c r="AG169" s="108"/>
      <c r="AH169" s="108"/>
      <c r="AI169" s="108"/>
      <c r="AJ169" s="108"/>
      <c r="AK169" s="108"/>
      <c r="AL169" s="108"/>
      <c r="AM169" s="108"/>
      <c r="AN169" s="108"/>
      <c r="AO169" s="287">
        <f t="shared" si="0"/>
        <v>0.66666666666666663</v>
      </c>
    </row>
    <row r="170" spans="1:41" ht="15" customHeight="1" x14ac:dyDescent="0.2">
      <c r="A170" s="174" t="s">
        <v>304</v>
      </c>
      <c r="B170" s="71"/>
      <c r="C170" s="72"/>
      <c r="D170" s="73"/>
      <c r="E170" s="289"/>
      <c r="F170" s="100"/>
      <c r="G170" s="73"/>
      <c r="H170" s="112" t="s">
        <v>305</v>
      </c>
      <c r="I170" s="72" t="s">
        <v>306</v>
      </c>
      <c r="J170" s="73"/>
      <c r="K170" s="303">
        <v>0.68819444443215616</v>
      </c>
      <c r="L170" s="72"/>
      <c r="M170" s="76"/>
      <c r="N170" s="57"/>
      <c r="O170" s="61"/>
      <c r="P170" s="56"/>
      <c r="Q170" s="60">
        <v>0.72083333333333333</v>
      </c>
      <c r="R170" s="55"/>
      <c r="S170" s="56"/>
      <c r="T170" s="57"/>
      <c r="U170" s="55"/>
      <c r="V170" s="61"/>
      <c r="W170" s="54"/>
      <c r="X170" s="55"/>
      <c r="Y170" s="61"/>
      <c r="Z170" s="108"/>
      <c r="AA170" s="108"/>
      <c r="AB170" s="108"/>
      <c r="AC170" s="108"/>
      <c r="AD170" s="108"/>
      <c r="AE170" s="108"/>
      <c r="AF170" s="108"/>
      <c r="AG170" s="108"/>
      <c r="AH170" s="108"/>
      <c r="AI170" s="108"/>
      <c r="AJ170" s="108"/>
      <c r="AK170" s="108"/>
      <c r="AL170" s="108"/>
      <c r="AM170" s="108"/>
      <c r="AN170" s="108"/>
      <c r="AO170" s="287">
        <f t="shared" si="0"/>
        <v>0.68819444443215616</v>
      </c>
    </row>
    <row r="171" spans="1:41" ht="15" customHeight="1" x14ac:dyDescent="0.2">
      <c r="A171" s="174" t="s">
        <v>307</v>
      </c>
      <c r="B171" s="71"/>
      <c r="C171" s="72"/>
      <c r="D171" s="73"/>
      <c r="E171" s="289"/>
      <c r="F171" s="100"/>
      <c r="G171" s="73"/>
      <c r="H171" s="112" t="s">
        <v>308</v>
      </c>
      <c r="I171" s="75" t="s">
        <v>309</v>
      </c>
      <c r="J171" s="149" t="s">
        <v>310</v>
      </c>
      <c r="K171" s="301">
        <v>0.74027777777519077</v>
      </c>
      <c r="L171" s="75"/>
      <c r="M171" s="79">
        <v>0.75208333332557231</v>
      </c>
      <c r="N171" s="60">
        <v>0.73611111112404615</v>
      </c>
      <c r="O171" s="61"/>
      <c r="P171" s="99">
        <v>0.7402777777777777</v>
      </c>
      <c r="Q171" s="60"/>
      <c r="R171" s="81"/>
      <c r="S171" s="99"/>
      <c r="T171" s="60"/>
      <c r="U171" s="81"/>
      <c r="V171" s="84"/>
      <c r="W171" s="54"/>
      <c r="X171" s="55"/>
      <c r="Y171" s="61"/>
      <c r="Z171" s="108"/>
      <c r="AA171" s="108"/>
      <c r="AB171" s="108"/>
      <c r="AC171" s="108"/>
      <c r="AD171" s="108"/>
      <c r="AE171" s="108"/>
      <c r="AF171" s="108"/>
      <c r="AG171" s="108"/>
      <c r="AH171" s="108"/>
      <c r="AI171" s="108"/>
      <c r="AJ171" s="108"/>
      <c r="AK171" s="108"/>
      <c r="AL171" s="108"/>
      <c r="AM171" s="108"/>
      <c r="AN171" s="108"/>
      <c r="AO171" s="287">
        <f t="shared" si="0"/>
        <v>0.73611111112404615</v>
      </c>
    </row>
    <row r="172" spans="1:41" ht="15" customHeight="1" x14ac:dyDescent="0.2">
      <c r="A172" s="172" t="s">
        <v>311</v>
      </c>
      <c r="B172" s="57"/>
      <c r="C172" s="55"/>
      <c r="D172" s="61"/>
      <c r="E172" s="57"/>
      <c r="F172" s="55"/>
      <c r="G172" s="61"/>
      <c r="H172" s="57"/>
      <c r="I172" s="55"/>
      <c r="J172" s="61"/>
      <c r="K172" s="57"/>
      <c r="L172" s="55"/>
      <c r="M172" s="56"/>
      <c r="N172" s="60">
        <v>0.81944444443797693</v>
      </c>
      <c r="O172" s="61"/>
      <c r="P172" s="69">
        <v>0.75</v>
      </c>
      <c r="Q172" s="60"/>
      <c r="R172" s="81"/>
      <c r="S172" s="99"/>
      <c r="T172" s="60"/>
      <c r="U172" s="81"/>
      <c r="V172" s="84"/>
      <c r="W172" s="54"/>
      <c r="X172" s="55"/>
      <c r="Y172" s="61"/>
      <c r="Z172" s="108"/>
      <c r="AA172" s="108"/>
      <c r="AB172" s="108"/>
      <c r="AC172" s="108"/>
      <c r="AD172" s="108"/>
      <c r="AE172" s="108"/>
      <c r="AF172" s="108"/>
      <c r="AG172" s="108"/>
      <c r="AH172" s="108"/>
      <c r="AI172" s="108"/>
      <c r="AJ172" s="108"/>
      <c r="AK172" s="108"/>
      <c r="AL172" s="108"/>
      <c r="AM172" s="108"/>
      <c r="AN172" s="108"/>
      <c r="AO172" s="287">
        <f t="shared" si="0"/>
        <v>0.75</v>
      </c>
    </row>
    <row r="173" spans="1:41" ht="15" customHeight="1" x14ac:dyDescent="0.2">
      <c r="A173" s="174" t="s">
        <v>312</v>
      </c>
      <c r="B173" s="71"/>
      <c r="C173" s="72"/>
      <c r="D173" s="73" t="s">
        <v>313</v>
      </c>
      <c r="E173" s="289">
        <v>0.66805555555038154</v>
      </c>
      <c r="F173" s="75" t="s">
        <v>189</v>
      </c>
      <c r="G173" s="73" t="s">
        <v>314</v>
      </c>
      <c r="H173" s="71" t="s">
        <v>315</v>
      </c>
      <c r="I173" s="72"/>
      <c r="J173" s="77" t="s">
        <v>316</v>
      </c>
      <c r="K173" s="301">
        <v>0.60416666665696539</v>
      </c>
      <c r="L173" s="72"/>
      <c r="M173" s="79">
        <v>0.59791666668024845</v>
      </c>
      <c r="N173" s="60">
        <v>0.65277777778101154</v>
      </c>
      <c r="O173" s="304">
        <v>0.59097222222222223</v>
      </c>
      <c r="P173" s="56"/>
      <c r="Q173" s="57"/>
      <c r="R173" s="55"/>
      <c r="S173" s="56"/>
      <c r="T173" s="57"/>
      <c r="U173" s="55"/>
      <c r="V173" s="61"/>
      <c r="W173" s="54"/>
      <c r="X173" s="55"/>
      <c r="Y173" s="61"/>
      <c r="Z173" s="108"/>
      <c r="AA173" s="108"/>
      <c r="AB173" s="108"/>
      <c r="AC173" s="108"/>
      <c r="AD173" s="108"/>
      <c r="AE173" s="108"/>
      <c r="AF173" s="108"/>
      <c r="AG173" s="108"/>
      <c r="AH173" s="108"/>
      <c r="AI173" s="108"/>
      <c r="AJ173" s="108"/>
      <c r="AK173" s="108"/>
      <c r="AL173" s="108"/>
      <c r="AM173" s="108"/>
      <c r="AN173" s="108"/>
      <c r="AO173" s="287">
        <f t="shared" si="0"/>
        <v>0.59097222222222223</v>
      </c>
    </row>
    <row r="174" spans="1:41" ht="15" customHeight="1" x14ac:dyDescent="0.2">
      <c r="A174" s="174" t="s">
        <v>317</v>
      </c>
      <c r="B174" s="71"/>
      <c r="C174" s="72"/>
      <c r="D174" s="73"/>
      <c r="E174" s="74">
        <v>0.83819444445543922</v>
      </c>
      <c r="F174" s="75" t="s">
        <v>318</v>
      </c>
      <c r="G174" s="148" t="s">
        <v>318</v>
      </c>
      <c r="H174" s="112" t="s">
        <v>308</v>
      </c>
      <c r="I174" s="75" t="s">
        <v>319</v>
      </c>
      <c r="J174" s="149"/>
      <c r="K174" s="103">
        <v>0.78125</v>
      </c>
      <c r="L174" s="302">
        <v>0.77986111110658385</v>
      </c>
      <c r="M174" s="79">
        <v>0.7527777777868323</v>
      </c>
      <c r="N174" s="60">
        <v>0.76944444444961846</v>
      </c>
      <c r="O174" s="304">
        <v>0.72569444444444453</v>
      </c>
      <c r="P174" s="56"/>
      <c r="Q174" s="57"/>
      <c r="R174" s="55"/>
      <c r="S174" s="56"/>
      <c r="T174" s="57"/>
      <c r="U174" s="55"/>
      <c r="V174" s="61"/>
      <c r="W174" s="54"/>
      <c r="X174" s="55"/>
      <c r="Y174" s="61"/>
      <c r="Z174" s="108"/>
      <c r="AA174" s="108"/>
      <c r="AB174" s="108"/>
      <c r="AC174" s="108"/>
      <c r="AD174" s="108"/>
      <c r="AE174" s="108"/>
      <c r="AF174" s="108"/>
      <c r="AG174" s="108"/>
      <c r="AH174" s="108"/>
      <c r="AI174" s="108"/>
      <c r="AJ174" s="108"/>
      <c r="AK174" s="108"/>
      <c r="AL174" s="108"/>
      <c r="AM174" s="108"/>
      <c r="AN174" s="108"/>
      <c r="AO174" s="287">
        <f t="shared" si="0"/>
        <v>0.72569444444444453</v>
      </c>
    </row>
    <row r="175" spans="1:41" ht="15" customHeight="1" x14ac:dyDescent="0.2">
      <c r="A175" s="49" t="s">
        <v>320</v>
      </c>
      <c r="B175" s="57"/>
      <c r="C175" s="55"/>
      <c r="D175" s="61"/>
      <c r="E175" s="54"/>
      <c r="F175" s="55"/>
      <c r="G175" s="56"/>
      <c r="H175" s="57"/>
      <c r="I175" s="55"/>
      <c r="J175" s="61"/>
      <c r="K175" s="54"/>
      <c r="L175" s="55"/>
      <c r="M175" s="56"/>
      <c r="N175" s="60">
        <v>0.74583333331975155</v>
      </c>
      <c r="O175" s="68">
        <v>0.72777777777777775</v>
      </c>
      <c r="P175" s="56"/>
      <c r="Q175" s="57"/>
      <c r="R175" s="55"/>
      <c r="S175" s="56"/>
      <c r="T175" s="57"/>
      <c r="U175" s="55"/>
      <c r="V175" s="61"/>
      <c r="W175" s="54"/>
      <c r="X175" s="55"/>
      <c r="Y175" s="61"/>
      <c r="Z175" s="108"/>
      <c r="AA175" s="108"/>
      <c r="AB175" s="108"/>
      <c r="AC175" s="108"/>
      <c r="AD175" s="108"/>
      <c r="AE175" s="108"/>
      <c r="AF175" s="108"/>
      <c r="AG175" s="108"/>
      <c r="AH175" s="108"/>
      <c r="AI175" s="108"/>
      <c r="AJ175" s="108"/>
      <c r="AK175" s="108"/>
      <c r="AL175" s="108"/>
      <c r="AM175" s="108"/>
      <c r="AN175" s="108"/>
      <c r="AO175" s="287">
        <f t="shared" si="0"/>
        <v>0.72777777777777775</v>
      </c>
    </row>
    <row r="176" spans="1:41" ht="15" customHeight="1" x14ac:dyDescent="0.2">
      <c r="A176" s="173" t="s">
        <v>321</v>
      </c>
      <c r="B176" s="57"/>
      <c r="C176" s="55"/>
      <c r="D176" s="61"/>
      <c r="E176" s="54"/>
      <c r="F176" s="55"/>
      <c r="G176" s="56"/>
      <c r="H176" s="57"/>
      <c r="I176" s="55"/>
      <c r="J176" s="61"/>
      <c r="K176" s="54"/>
      <c r="L176" s="55"/>
      <c r="M176" s="56"/>
      <c r="N176" s="57"/>
      <c r="O176" s="305">
        <v>0.80902777778101154</v>
      </c>
      <c r="P176" s="56"/>
      <c r="Q176" s="57"/>
      <c r="R176" s="55"/>
      <c r="S176" s="56"/>
      <c r="T176" s="57"/>
      <c r="U176" s="55"/>
      <c r="V176" s="61"/>
      <c r="W176" s="54"/>
      <c r="X176" s="55"/>
      <c r="Y176" s="61"/>
      <c r="Z176" s="108"/>
      <c r="AA176" s="108"/>
      <c r="AB176" s="108"/>
      <c r="AC176" s="108"/>
      <c r="AD176" s="108"/>
      <c r="AE176" s="108"/>
      <c r="AF176" s="108"/>
      <c r="AG176" s="108"/>
      <c r="AH176" s="108"/>
      <c r="AI176" s="108"/>
      <c r="AJ176" s="108"/>
      <c r="AK176" s="108"/>
      <c r="AL176" s="108"/>
      <c r="AM176" s="108"/>
      <c r="AN176" s="108"/>
      <c r="AO176" s="287">
        <f t="shared" si="0"/>
        <v>0.80902777778101154</v>
      </c>
    </row>
    <row r="177" spans="1:41" ht="15" customHeight="1" x14ac:dyDescent="0.2">
      <c r="A177" s="173" t="s">
        <v>322</v>
      </c>
      <c r="B177" s="57"/>
      <c r="C177" s="55"/>
      <c r="D177" s="61"/>
      <c r="E177" s="54"/>
      <c r="F177" s="55"/>
      <c r="G177" s="56"/>
      <c r="H177" s="57"/>
      <c r="I177" s="55"/>
      <c r="J177" s="61"/>
      <c r="K177" s="54"/>
      <c r="L177" s="55"/>
      <c r="M177" s="56"/>
      <c r="N177" s="57"/>
      <c r="O177" s="305">
        <v>0.98611111112404615</v>
      </c>
      <c r="P177" s="56"/>
      <c r="Q177" s="57"/>
      <c r="R177" s="55"/>
      <c r="S177" s="56"/>
      <c r="T177" s="57"/>
      <c r="U177" s="55"/>
      <c r="V177" s="61"/>
      <c r="W177" s="54"/>
      <c r="X177" s="55"/>
      <c r="Y177" s="61"/>
      <c r="Z177" s="108"/>
      <c r="AA177" s="108"/>
      <c r="AB177" s="108"/>
      <c r="AC177" s="108"/>
      <c r="AD177" s="108"/>
      <c r="AE177" s="108"/>
      <c r="AF177" s="108"/>
      <c r="AG177" s="108"/>
      <c r="AH177" s="108"/>
      <c r="AI177" s="108"/>
      <c r="AJ177" s="108"/>
      <c r="AK177" s="108"/>
      <c r="AL177" s="108"/>
      <c r="AM177" s="108"/>
      <c r="AN177" s="108"/>
      <c r="AO177" s="287">
        <f t="shared" si="0"/>
        <v>0.98611111112404615</v>
      </c>
    </row>
    <row r="178" spans="1:41" ht="15" customHeight="1" x14ac:dyDescent="0.2">
      <c r="A178" s="49" t="s">
        <v>323</v>
      </c>
      <c r="B178" s="57"/>
      <c r="C178" s="55"/>
      <c r="D178" s="61"/>
      <c r="E178" s="54"/>
      <c r="F178" s="55"/>
      <c r="G178" s="56"/>
      <c r="H178" s="57"/>
      <c r="I178" s="55"/>
      <c r="J178" s="61"/>
      <c r="K178" s="54"/>
      <c r="L178" s="55"/>
      <c r="M178" s="56"/>
      <c r="N178" s="85">
        <v>0.62361111110658385</v>
      </c>
      <c r="O178" s="61"/>
      <c r="P178" s="56"/>
      <c r="Q178" s="57"/>
      <c r="R178" s="55"/>
      <c r="S178" s="56"/>
      <c r="T178" s="57"/>
      <c r="U178" s="55"/>
      <c r="V178" s="61"/>
      <c r="W178" s="54"/>
      <c r="X178" s="55"/>
      <c r="Y178" s="61"/>
      <c r="Z178" s="108"/>
      <c r="AA178" s="108"/>
      <c r="AB178" s="108"/>
      <c r="AC178" s="108"/>
      <c r="AD178" s="108"/>
      <c r="AE178" s="108"/>
      <c r="AF178" s="108"/>
      <c r="AG178" s="108"/>
      <c r="AH178" s="108"/>
      <c r="AI178" s="108"/>
      <c r="AJ178" s="108"/>
      <c r="AK178" s="108"/>
      <c r="AL178" s="108"/>
      <c r="AM178" s="108"/>
      <c r="AN178" s="108"/>
      <c r="AO178" s="287">
        <f t="shared" si="0"/>
        <v>0.62361111110658385</v>
      </c>
    </row>
    <row r="179" spans="1:41" ht="15" customHeight="1" x14ac:dyDescent="0.2">
      <c r="A179" s="49" t="s">
        <v>324</v>
      </c>
      <c r="B179" s="57"/>
      <c r="C179" s="55"/>
      <c r="D179" s="61"/>
      <c r="E179" s="54"/>
      <c r="F179" s="55"/>
      <c r="G179" s="56"/>
      <c r="H179" s="57"/>
      <c r="I179" s="55"/>
      <c r="J179" s="61"/>
      <c r="K179" s="54"/>
      <c r="L179" s="55"/>
      <c r="M179" s="56"/>
      <c r="N179" s="60">
        <v>0.69444444443797693</v>
      </c>
      <c r="O179" s="61"/>
      <c r="P179" s="56"/>
      <c r="Q179" s="57"/>
      <c r="R179" s="55"/>
      <c r="S179" s="56"/>
      <c r="T179" s="57"/>
      <c r="U179" s="55"/>
      <c r="V179" s="61"/>
      <c r="W179" s="54"/>
      <c r="X179" s="55"/>
      <c r="Y179" s="61"/>
      <c r="Z179" s="108"/>
      <c r="AA179" s="108"/>
      <c r="AB179" s="108"/>
      <c r="AC179" s="108"/>
      <c r="AD179" s="108"/>
      <c r="AE179" s="108"/>
      <c r="AF179" s="108"/>
      <c r="AG179" s="108"/>
      <c r="AH179" s="108"/>
      <c r="AI179" s="108"/>
      <c r="AJ179" s="108"/>
      <c r="AK179" s="108"/>
      <c r="AL179" s="108"/>
      <c r="AM179" s="108"/>
      <c r="AN179" s="108"/>
      <c r="AO179" s="287">
        <f t="shared" si="0"/>
        <v>0.69444444443797693</v>
      </c>
    </row>
    <row r="180" spans="1:41" ht="15" customHeight="1" x14ac:dyDescent="0.2">
      <c r="A180" s="174" t="s">
        <v>325</v>
      </c>
      <c r="B180" s="71"/>
      <c r="C180" s="72"/>
      <c r="D180" s="73"/>
      <c r="E180" s="74"/>
      <c r="F180" s="100"/>
      <c r="G180" s="76"/>
      <c r="H180" s="112" t="s">
        <v>326</v>
      </c>
      <c r="I180" s="75" t="s">
        <v>327</v>
      </c>
      <c r="J180" s="77" t="s">
        <v>328</v>
      </c>
      <c r="K180" s="175"/>
      <c r="L180" s="100" t="s">
        <v>306</v>
      </c>
      <c r="M180" s="101"/>
      <c r="N180" s="60">
        <v>0.74861111110658385</v>
      </c>
      <c r="O180" s="61"/>
      <c r="P180" s="56"/>
      <c r="Q180" s="57"/>
      <c r="R180" s="55"/>
      <c r="S180" s="56"/>
      <c r="T180" s="57"/>
      <c r="U180" s="55"/>
      <c r="V180" s="61"/>
      <c r="W180" s="54"/>
      <c r="X180" s="55"/>
      <c r="Y180" s="61"/>
      <c r="Z180" s="108"/>
      <c r="AA180" s="108"/>
      <c r="AB180" s="108"/>
      <c r="AC180" s="108"/>
      <c r="AD180" s="108"/>
      <c r="AE180" s="108"/>
      <c r="AF180" s="108"/>
      <c r="AG180" s="108"/>
      <c r="AH180" s="108"/>
      <c r="AI180" s="108"/>
      <c r="AJ180" s="108"/>
      <c r="AK180" s="108"/>
      <c r="AL180" s="108"/>
      <c r="AM180" s="108"/>
      <c r="AN180" s="108"/>
      <c r="AO180" s="287">
        <f t="shared" si="0"/>
        <v>0.74861111110658385</v>
      </c>
    </row>
    <row r="181" spans="1:41" ht="15" customHeight="1" x14ac:dyDescent="0.2">
      <c r="A181" s="174" t="s">
        <v>329</v>
      </c>
      <c r="B181" s="71"/>
      <c r="C181" s="72" t="s">
        <v>330</v>
      </c>
      <c r="D181" s="73"/>
      <c r="E181" s="74"/>
      <c r="F181" s="75" t="s">
        <v>331</v>
      </c>
      <c r="G181" s="148" t="s">
        <v>332</v>
      </c>
      <c r="H181" s="102"/>
      <c r="I181" s="100"/>
      <c r="J181" s="77" t="s">
        <v>333</v>
      </c>
      <c r="K181" s="306"/>
      <c r="L181" s="302">
        <v>0.78611111111240461</v>
      </c>
      <c r="M181" s="307">
        <v>0.73958333334303461</v>
      </c>
      <c r="N181" s="57"/>
      <c r="O181" s="61"/>
      <c r="P181" s="56"/>
      <c r="Q181" s="57"/>
      <c r="R181" s="55"/>
      <c r="S181" s="56"/>
      <c r="T181" s="57"/>
      <c r="U181" s="55"/>
      <c r="V181" s="61"/>
      <c r="W181" s="54"/>
      <c r="X181" s="55"/>
      <c r="Y181" s="61"/>
      <c r="Z181" s="108"/>
      <c r="AA181" s="108"/>
      <c r="AB181" s="108"/>
      <c r="AC181" s="108"/>
      <c r="AD181" s="108"/>
      <c r="AE181" s="108"/>
      <c r="AF181" s="108"/>
      <c r="AG181" s="108"/>
      <c r="AH181" s="108"/>
      <c r="AI181" s="108"/>
      <c r="AJ181" s="108"/>
      <c r="AK181" s="108"/>
      <c r="AL181" s="108"/>
      <c r="AM181" s="108"/>
      <c r="AN181" s="108"/>
      <c r="AO181" s="287">
        <f t="shared" si="0"/>
        <v>0.73958333334303461</v>
      </c>
    </row>
    <row r="182" spans="1:41" ht="15" customHeight="1" x14ac:dyDescent="0.2">
      <c r="A182" s="174" t="s">
        <v>334</v>
      </c>
      <c r="B182" s="71"/>
      <c r="C182" s="72"/>
      <c r="D182" s="73"/>
      <c r="E182" s="74"/>
      <c r="F182" s="75" t="s">
        <v>335</v>
      </c>
      <c r="G182" s="76"/>
      <c r="H182" s="102" t="s">
        <v>336</v>
      </c>
      <c r="I182" s="72"/>
      <c r="J182" s="73" t="s">
        <v>337</v>
      </c>
      <c r="K182" s="306"/>
      <c r="L182" s="72"/>
      <c r="M182" s="307">
        <v>0.77013888888177462</v>
      </c>
      <c r="N182" s="57"/>
      <c r="O182" s="61"/>
      <c r="P182" s="56"/>
      <c r="Q182" s="57"/>
      <c r="R182" s="55"/>
      <c r="S182" s="56"/>
      <c r="T182" s="57"/>
      <c r="U182" s="55"/>
      <c r="V182" s="61"/>
      <c r="W182" s="54"/>
      <c r="X182" s="55"/>
      <c r="Y182" s="61"/>
      <c r="Z182" s="108"/>
      <c r="AA182" s="108"/>
      <c r="AB182" s="108"/>
      <c r="AC182" s="108"/>
      <c r="AD182" s="108"/>
      <c r="AE182" s="108"/>
      <c r="AF182" s="108"/>
      <c r="AG182" s="108"/>
      <c r="AH182" s="108"/>
      <c r="AI182" s="108"/>
      <c r="AJ182" s="108"/>
      <c r="AK182" s="108"/>
      <c r="AL182" s="108"/>
      <c r="AM182" s="108"/>
      <c r="AN182" s="108"/>
      <c r="AO182" s="287">
        <f t="shared" si="0"/>
        <v>0.77013888888177462</v>
      </c>
    </row>
    <row r="183" spans="1:41" ht="15" customHeight="1" x14ac:dyDescent="0.2">
      <c r="A183" s="174" t="s">
        <v>338</v>
      </c>
      <c r="B183" s="71"/>
      <c r="C183" s="72"/>
      <c r="D183" s="73"/>
      <c r="E183" s="74"/>
      <c r="F183" s="100"/>
      <c r="G183" s="76"/>
      <c r="H183" s="102"/>
      <c r="I183" s="75" t="s">
        <v>309</v>
      </c>
      <c r="J183" s="149" t="s">
        <v>238</v>
      </c>
      <c r="K183" s="103">
        <v>0.78819444443797693</v>
      </c>
      <c r="L183" s="75"/>
      <c r="M183" s="79">
        <v>0.79930555555620231</v>
      </c>
      <c r="N183" s="57"/>
      <c r="O183" s="61"/>
      <c r="P183" s="56"/>
      <c r="Q183" s="57"/>
      <c r="R183" s="55"/>
      <c r="S183" s="56"/>
      <c r="T183" s="57"/>
      <c r="U183" s="55"/>
      <c r="V183" s="61"/>
      <c r="W183" s="54"/>
      <c r="X183" s="55"/>
      <c r="Y183" s="61"/>
      <c r="Z183" s="108"/>
      <c r="AA183" s="108"/>
      <c r="AB183" s="108"/>
      <c r="AC183" s="108"/>
      <c r="AD183" s="108"/>
      <c r="AE183" s="108"/>
      <c r="AF183" s="108"/>
      <c r="AG183" s="108"/>
      <c r="AH183" s="108"/>
      <c r="AI183" s="108"/>
      <c r="AJ183" s="108"/>
      <c r="AK183" s="108"/>
      <c r="AL183" s="108"/>
      <c r="AM183" s="108"/>
      <c r="AN183" s="108"/>
      <c r="AO183" s="287">
        <f t="shared" si="0"/>
        <v>0.78819444443797693</v>
      </c>
    </row>
    <row r="184" spans="1:41" ht="15" customHeight="1" x14ac:dyDescent="0.2">
      <c r="A184" s="49" t="s">
        <v>339</v>
      </c>
      <c r="B184" s="57"/>
      <c r="C184" s="55"/>
      <c r="D184" s="61"/>
      <c r="E184" s="54"/>
      <c r="F184" s="55"/>
      <c r="G184" s="56"/>
      <c r="H184" s="57"/>
      <c r="I184" s="55"/>
      <c r="J184" s="61"/>
      <c r="K184" s="54"/>
      <c r="L184" s="55"/>
      <c r="M184" s="83">
        <v>0.80138888888177462</v>
      </c>
      <c r="N184" s="57"/>
      <c r="O184" s="61"/>
      <c r="P184" s="56"/>
      <c r="Q184" s="57"/>
      <c r="R184" s="55"/>
      <c r="S184" s="56"/>
      <c r="T184" s="57"/>
      <c r="U184" s="55"/>
      <c r="V184" s="61"/>
      <c r="W184" s="54"/>
      <c r="X184" s="55"/>
      <c r="Y184" s="61"/>
      <c r="Z184" s="108"/>
      <c r="AA184" s="108"/>
      <c r="AB184" s="108"/>
      <c r="AC184" s="108"/>
      <c r="AD184" s="108"/>
      <c r="AE184" s="108"/>
      <c r="AF184" s="108"/>
      <c r="AG184" s="108"/>
      <c r="AH184" s="108"/>
      <c r="AI184" s="108"/>
      <c r="AJ184" s="108"/>
      <c r="AK184" s="108"/>
      <c r="AL184" s="108"/>
      <c r="AM184" s="108"/>
      <c r="AN184" s="108"/>
      <c r="AO184" s="287">
        <f t="shared" si="0"/>
        <v>0.80138888888177462</v>
      </c>
    </row>
    <row r="185" spans="1:41" ht="15" customHeight="1" x14ac:dyDescent="0.2">
      <c r="A185" s="174" t="s">
        <v>340</v>
      </c>
      <c r="B185" s="71"/>
      <c r="C185" s="72"/>
      <c r="D185" s="73"/>
      <c r="E185" s="74"/>
      <c r="F185" s="72"/>
      <c r="G185" s="148" t="s">
        <v>341</v>
      </c>
      <c r="H185" s="112" t="s">
        <v>342</v>
      </c>
      <c r="I185" s="75" t="s">
        <v>343</v>
      </c>
      <c r="J185" s="73" t="s">
        <v>344</v>
      </c>
      <c r="K185" s="308">
        <v>0.72847222222480923</v>
      </c>
      <c r="L185" s="75"/>
      <c r="M185" s="101"/>
      <c r="N185" s="57"/>
      <c r="O185" s="61"/>
      <c r="P185" s="56"/>
      <c r="Q185" s="57"/>
      <c r="R185" s="55"/>
      <c r="S185" s="56"/>
      <c r="T185" s="57"/>
      <c r="U185" s="55"/>
      <c r="V185" s="61"/>
      <c r="W185" s="54"/>
      <c r="X185" s="55"/>
      <c r="Y185" s="61"/>
      <c r="Z185" s="108"/>
      <c r="AA185" s="108"/>
      <c r="AB185" s="108"/>
      <c r="AC185" s="108"/>
      <c r="AD185" s="108"/>
      <c r="AE185" s="108"/>
      <c r="AF185" s="108"/>
      <c r="AG185" s="108"/>
      <c r="AH185" s="108"/>
      <c r="AI185" s="108"/>
      <c r="AJ185" s="108"/>
      <c r="AK185" s="108"/>
      <c r="AL185" s="108"/>
      <c r="AM185" s="108"/>
      <c r="AN185" s="108"/>
      <c r="AO185" s="287">
        <f t="shared" si="0"/>
        <v>0.72847222222480923</v>
      </c>
    </row>
    <row r="186" spans="1:41" ht="15" customHeight="1" x14ac:dyDescent="0.2">
      <c r="A186" s="174" t="s">
        <v>345</v>
      </c>
      <c r="B186" s="71"/>
      <c r="C186" s="72"/>
      <c r="D186" s="73"/>
      <c r="E186" s="308"/>
      <c r="F186" s="72"/>
      <c r="G186" s="76"/>
      <c r="H186" s="71"/>
      <c r="I186" s="72"/>
      <c r="J186" s="73"/>
      <c r="K186" s="309">
        <v>0.75069444443215616</v>
      </c>
      <c r="L186" s="72"/>
      <c r="M186" s="76"/>
      <c r="N186" s="57"/>
      <c r="O186" s="61"/>
      <c r="P186" s="56"/>
      <c r="Q186" s="57"/>
      <c r="R186" s="55"/>
      <c r="S186" s="56"/>
      <c r="T186" s="57"/>
      <c r="U186" s="55"/>
      <c r="V186" s="61"/>
      <c r="W186" s="54"/>
      <c r="X186" s="55"/>
      <c r="Y186" s="61"/>
      <c r="Z186" s="108"/>
      <c r="AA186" s="108"/>
      <c r="AB186" s="108"/>
      <c r="AC186" s="108"/>
      <c r="AD186" s="108"/>
      <c r="AE186" s="108"/>
      <c r="AF186" s="108"/>
      <c r="AG186" s="108"/>
      <c r="AH186" s="108"/>
      <c r="AI186" s="108"/>
      <c r="AJ186" s="108"/>
      <c r="AK186" s="108"/>
      <c r="AL186" s="108"/>
      <c r="AM186" s="108"/>
      <c r="AN186" s="108"/>
      <c r="AO186" s="287">
        <f t="shared" si="0"/>
        <v>0.75069444443215616</v>
      </c>
    </row>
    <row r="187" spans="1:41" ht="15" customHeight="1" x14ac:dyDescent="0.2">
      <c r="A187" s="49" t="s">
        <v>346</v>
      </c>
      <c r="B187" s="57"/>
      <c r="C187" s="55"/>
      <c r="D187" s="61"/>
      <c r="E187" s="54"/>
      <c r="F187" s="55"/>
      <c r="G187" s="56"/>
      <c r="H187" s="57"/>
      <c r="I187" s="55"/>
      <c r="J187" s="61"/>
      <c r="K187" s="310">
        <v>0.79791666666278616</v>
      </c>
      <c r="L187" s="55"/>
      <c r="M187" s="56"/>
      <c r="N187" s="57"/>
      <c r="O187" s="61"/>
      <c r="P187" s="56"/>
      <c r="Q187" s="57"/>
      <c r="R187" s="55"/>
      <c r="S187" s="56"/>
      <c r="T187" s="57"/>
      <c r="U187" s="55"/>
      <c r="V187" s="61"/>
      <c r="W187" s="54"/>
      <c r="X187" s="55"/>
      <c r="Y187" s="61"/>
      <c r="Z187" s="108"/>
      <c r="AA187" s="108"/>
      <c r="AB187" s="108"/>
      <c r="AC187" s="108"/>
      <c r="AD187" s="108"/>
      <c r="AE187" s="108"/>
      <c r="AF187" s="108"/>
      <c r="AG187" s="108"/>
      <c r="AH187" s="108"/>
      <c r="AI187" s="108"/>
      <c r="AJ187" s="108"/>
      <c r="AK187" s="108"/>
      <c r="AL187" s="108"/>
      <c r="AM187" s="108"/>
      <c r="AN187" s="108"/>
      <c r="AO187" s="287">
        <f t="shared" si="0"/>
        <v>0.79791666666278616</v>
      </c>
    </row>
    <row r="188" spans="1:41" ht="15" customHeight="1" x14ac:dyDescent="0.2">
      <c r="A188" s="49" t="s">
        <v>347</v>
      </c>
      <c r="B188" s="57"/>
      <c r="C188" s="55"/>
      <c r="D188" s="61"/>
      <c r="E188" s="54"/>
      <c r="F188" s="55"/>
      <c r="G188" s="56"/>
      <c r="H188" s="57"/>
      <c r="I188" s="55"/>
      <c r="J188" s="61"/>
      <c r="K188" s="310">
        <v>0.87847222221898846</v>
      </c>
      <c r="L188" s="55"/>
      <c r="M188" s="56"/>
      <c r="N188" s="57"/>
      <c r="O188" s="61"/>
      <c r="P188" s="56"/>
      <c r="Q188" s="57"/>
      <c r="R188" s="55"/>
      <c r="S188" s="56"/>
      <c r="T188" s="57"/>
      <c r="U188" s="55"/>
      <c r="V188" s="61"/>
      <c r="W188" s="54"/>
      <c r="X188" s="55"/>
      <c r="Y188" s="61"/>
      <c r="Z188" s="108"/>
      <c r="AA188" s="108"/>
      <c r="AB188" s="108"/>
      <c r="AC188" s="108"/>
      <c r="AD188" s="108"/>
      <c r="AE188" s="108"/>
      <c r="AF188" s="108"/>
      <c r="AG188" s="108"/>
      <c r="AH188" s="108"/>
      <c r="AI188" s="108"/>
      <c r="AJ188" s="108"/>
      <c r="AK188" s="108"/>
      <c r="AL188" s="108"/>
      <c r="AM188" s="108"/>
      <c r="AN188" s="108"/>
      <c r="AO188" s="287">
        <f t="shared" si="0"/>
        <v>0.87847222221898846</v>
      </c>
    </row>
    <row r="189" spans="1:41" ht="15" customHeight="1" x14ac:dyDescent="0.2">
      <c r="A189" s="49" t="s">
        <v>348</v>
      </c>
      <c r="B189" s="57"/>
      <c r="C189" s="55"/>
      <c r="D189" s="61"/>
      <c r="E189" s="54"/>
      <c r="F189" s="55"/>
      <c r="G189" s="56"/>
      <c r="H189" s="57"/>
      <c r="I189" s="55"/>
      <c r="J189" s="61"/>
      <c r="K189" s="310">
        <v>0.89027777776937</v>
      </c>
      <c r="L189" s="55"/>
      <c r="M189" s="56"/>
      <c r="N189" s="57"/>
      <c r="O189" s="61"/>
      <c r="P189" s="56"/>
      <c r="Q189" s="57"/>
      <c r="R189" s="55"/>
      <c r="S189" s="56"/>
      <c r="T189" s="57"/>
      <c r="U189" s="55"/>
      <c r="V189" s="61"/>
      <c r="W189" s="54"/>
      <c r="X189" s="55"/>
      <c r="Y189" s="61"/>
      <c r="Z189" s="108"/>
      <c r="AA189" s="108"/>
      <c r="AB189" s="108"/>
      <c r="AC189" s="108"/>
      <c r="AD189" s="108"/>
      <c r="AE189" s="108"/>
      <c r="AF189" s="108"/>
      <c r="AG189" s="108"/>
      <c r="AH189" s="108"/>
      <c r="AI189" s="108"/>
      <c r="AJ189" s="108"/>
      <c r="AK189" s="108"/>
      <c r="AL189" s="108"/>
      <c r="AM189" s="108"/>
      <c r="AN189" s="108"/>
      <c r="AO189" s="287">
        <f t="shared" si="0"/>
        <v>0.89027777776937</v>
      </c>
    </row>
    <row r="190" spans="1:41" ht="15" customHeight="1" x14ac:dyDescent="0.2">
      <c r="A190" s="174" t="s">
        <v>349</v>
      </c>
      <c r="B190" s="71"/>
      <c r="C190" s="72"/>
      <c r="D190" s="149"/>
      <c r="E190" s="74"/>
      <c r="F190" s="72"/>
      <c r="G190" s="76"/>
      <c r="H190" s="71"/>
      <c r="I190" s="72" t="s">
        <v>350</v>
      </c>
      <c r="J190" s="73"/>
      <c r="K190" s="78"/>
      <c r="L190" s="72"/>
      <c r="M190" s="76"/>
      <c r="N190" s="57"/>
      <c r="O190" s="61"/>
      <c r="P190" s="56"/>
      <c r="Q190" s="57"/>
      <c r="R190" s="55"/>
      <c r="S190" s="56"/>
      <c r="T190" s="57"/>
      <c r="U190" s="55"/>
      <c r="V190" s="61"/>
      <c r="W190" s="54"/>
      <c r="X190" s="55"/>
      <c r="Y190" s="61"/>
      <c r="Z190" s="108"/>
      <c r="AA190" s="108"/>
      <c r="AB190" s="108"/>
      <c r="AC190" s="108"/>
      <c r="AD190" s="108"/>
      <c r="AE190" s="108"/>
      <c r="AF190" s="108"/>
      <c r="AG190" s="108"/>
      <c r="AH190" s="108"/>
      <c r="AI190" s="108"/>
      <c r="AJ190" s="108"/>
      <c r="AK190" s="108"/>
      <c r="AL190" s="108"/>
      <c r="AM190" s="108"/>
      <c r="AN190" s="108"/>
      <c r="AO190" s="287" t="s">
        <v>351</v>
      </c>
    </row>
    <row r="191" spans="1:41" ht="15" customHeight="1" x14ac:dyDescent="0.2">
      <c r="A191" s="174" t="s">
        <v>352</v>
      </c>
      <c r="B191" s="71"/>
      <c r="C191" s="100" t="s">
        <v>353</v>
      </c>
      <c r="D191" s="73"/>
      <c r="E191" s="74">
        <v>0.90694444443215616</v>
      </c>
      <c r="F191" s="72" t="s">
        <v>354</v>
      </c>
      <c r="G191" s="76"/>
      <c r="H191" s="71"/>
      <c r="I191" s="72"/>
      <c r="J191" s="73"/>
      <c r="K191" s="78"/>
      <c r="L191" s="72"/>
      <c r="M191" s="101"/>
      <c r="N191" s="57"/>
      <c r="O191" s="61"/>
      <c r="P191" s="56"/>
      <c r="Q191" s="57"/>
      <c r="R191" s="55"/>
      <c r="S191" s="56"/>
      <c r="T191" s="57"/>
      <c r="U191" s="55"/>
      <c r="V191" s="61"/>
      <c r="W191" s="54"/>
      <c r="X191" s="55"/>
      <c r="Y191" s="61"/>
      <c r="Z191" s="108"/>
      <c r="AA191" s="108"/>
      <c r="AB191" s="108"/>
      <c r="AC191" s="108"/>
      <c r="AD191" s="108"/>
      <c r="AE191" s="108"/>
      <c r="AF191" s="108"/>
      <c r="AG191" s="108"/>
      <c r="AH191" s="108"/>
      <c r="AI191" s="108"/>
      <c r="AJ191" s="108"/>
      <c r="AK191" s="108"/>
      <c r="AL191" s="108"/>
      <c r="AM191" s="108"/>
      <c r="AN191" s="108"/>
      <c r="AO191" s="287">
        <f t="shared" si="0"/>
        <v>0.90694444443215616</v>
      </c>
    </row>
    <row r="192" spans="1:41" ht="15" customHeight="1" x14ac:dyDescent="0.2">
      <c r="A192" s="235" t="s">
        <v>355</v>
      </c>
      <c r="B192" s="311"/>
      <c r="C192" s="312"/>
      <c r="D192" s="313"/>
      <c r="E192" s="314"/>
      <c r="F192" s="315" t="s">
        <v>356</v>
      </c>
      <c r="G192" s="316">
        <v>0.89930555555555547</v>
      </c>
      <c r="H192" s="317"/>
      <c r="I192" s="318"/>
      <c r="J192" s="319"/>
      <c r="K192" s="320"/>
      <c r="L192" s="318"/>
      <c r="M192" s="321"/>
      <c r="N192" s="57"/>
      <c r="O192" s="61"/>
      <c r="P192" s="56"/>
      <c r="Q192" s="57"/>
      <c r="R192" s="55"/>
      <c r="S192" s="56"/>
      <c r="T192" s="57"/>
      <c r="U192" s="55"/>
      <c r="V192" s="61"/>
      <c r="W192" s="54"/>
      <c r="X192" s="55"/>
      <c r="Y192" s="61"/>
      <c r="Z192" s="108"/>
      <c r="AA192" s="108"/>
      <c r="AB192" s="108"/>
      <c r="AC192" s="108"/>
      <c r="AD192" s="108"/>
      <c r="AE192" s="108"/>
      <c r="AF192" s="108"/>
      <c r="AG192" s="108"/>
      <c r="AH192" s="108"/>
      <c r="AI192" s="108"/>
      <c r="AJ192" s="108"/>
      <c r="AK192" s="108"/>
      <c r="AL192" s="108"/>
      <c r="AM192" s="108"/>
      <c r="AN192" s="108"/>
      <c r="AO192" s="287">
        <f t="shared" si="0"/>
        <v>0.89930555555555547</v>
      </c>
    </row>
    <row r="193" spans="1:41" ht="15" customHeight="1" x14ac:dyDescent="0.2">
      <c r="A193" s="174" t="s">
        <v>357</v>
      </c>
      <c r="B193" s="71"/>
      <c r="C193" s="72" t="s">
        <v>358</v>
      </c>
      <c r="D193" s="149" t="s">
        <v>359</v>
      </c>
      <c r="E193" s="74">
        <v>0.71944444443215616</v>
      </c>
      <c r="F193" s="72" t="s">
        <v>360</v>
      </c>
      <c r="G193" s="76"/>
      <c r="H193" s="71" t="s">
        <v>361</v>
      </c>
      <c r="I193" s="72"/>
      <c r="J193" s="73"/>
      <c r="K193" s="78"/>
      <c r="L193" s="72"/>
      <c r="M193" s="76"/>
      <c r="N193" s="57"/>
      <c r="O193" s="61"/>
      <c r="P193" s="56"/>
      <c r="Q193" s="57"/>
      <c r="R193" s="55"/>
      <c r="S193" s="56"/>
      <c r="T193" s="57"/>
      <c r="U193" s="55"/>
      <c r="V193" s="61"/>
      <c r="W193" s="54"/>
      <c r="X193" s="55"/>
      <c r="Y193" s="61"/>
      <c r="Z193" s="108"/>
      <c r="AA193" s="108"/>
      <c r="AB193" s="108"/>
      <c r="AC193" s="108"/>
      <c r="AD193" s="108"/>
      <c r="AE193" s="108"/>
      <c r="AF193" s="108"/>
      <c r="AG193" s="108"/>
      <c r="AH193" s="108"/>
      <c r="AI193" s="108"/>
      <c r="AJ193" s="108"/>
      <c r="AK193" s="108"/>
      <c r="AL193" s="108"/>
      <c r="AM193" s="108"/>
      <c r="AN193" s="108"/>
      <c r="AO193" s="287">
        <f t="shared" si="0"/>
        <v>0.71944444443215616</v>
      </c>
    </row>
    <row r="194" spans="1:41" ht="15" customHeight="1" x14ac:dyDescent="0.2">
      <c r="A194" s="174" t="s">
        <v>362</v>
      </c>
      <c r="B194" s="71"/>
      <c r="C194" s="72"/>
      <c r="D194" s="73"/>
      <c r="E194" s="74"/>
      <c r="F194" s="322">
        <v>0.69791666666666663</v>
      </c>
      <c r="G194" s="76"/>
      <c r="H194" s="71"/>
      <c r="I194" s="72"/>
      <c r="J194" s="73"/>
      <c r="K194" s="78"/>
      <c r="L194" s="72"/>
      <c r="M194" s="76"/>
      <c r="N194" s="57"/>
      <c r="O194" s="61"/>
      <c r="P194" s="56"/>
      <c r="Q194" s="57"/>
      <c r="R194" s="55"/>
      <c r="S194" s="56"/>
      <c r="T194" s="57"/>
      <c r="U194" s="55"/>
      <c r="V194" s="61"/>
      <c r="W194" s="54"/>
      <c r="X194" s="55"/>
      <c r="Y194" s="61"/>
      <c r="Z194" s="108"/>
      <c r="AA194" s="108"/>
      <c r="AB194" s="108"/>
      <c r="AC194" s="108"/>
      <c r="AD194" s="108"/>
      <c r="AE194" s="108"/>
      <c r="AF194" s="108"/>
      <c r="AG194" s="108"/>
      <c r="AH194" s="108"/>
      <c r="AI194" s="108"/>
      <c r="AJ194" s="108"/>
      <c r="AK194" s="108"/>
      <c r="AL194" s="108"/>
      <c r="AM194" s="108"/>
      <c r="AN194" s="108"/>
      <c r="AO194" s="287">
        <f t="shared" si="0"/>
        <v>0.69791666666666663</v>
      </c>
    </row>
    <row r="195" spans="1:41" ht="15" customHeight="1" x14ac:dyDescent="0.2">
      <c r="A195" s="174" t="s">
        <v>363</v>
      </c>
      <c r="B195" s="71"/>
      <c r="C195" s="72"/>
      <c r="D195" s="73"/>
      <c r="E195" s="74"/>
      <c r="F195" s="100"/>
      <c r="G195" s="76"/>
      <c r="H195" s="102"/>
      <c r="I195" s="75" t="s">
        <v>364</v>
      </c>
      <c r="J195" s="113">
        <v>0.76944444444444438</v>
      </c>
      <c r="K195" s="306"/>
      <c r="L195" s="75"/>
      <c r="M195" s="101"/>
      <c r="N195" s="57"/>
      <c r="O195" s="61"/>
      <c r="P195" s="56"/>
      <c r="Q195" s="57"/>
      <c r="R195" s="55"/>
      <c r="S195" s="56"/>
      <c r="T195" s="57"/>
      <c r="U195" s="55"/>
      <c r="V195" s="61"/>
      <c r="W195" s="54"/>
      <c r="X195" s="55"/>
      <c r="Y195" s="61"/>
      <c r="Z195" s="108"/>
      <c r="AA195" s="108"/>
      <c r="AB195" s="108"/>
      <c r="AC195" s="108"/>
      <c r="AD195" s="108"/>
      <c r="AE195" s="108"/>
      <c r="AF195" s="108"/>
      <c r="AG195" s="108"/>
      <c r="AH195" s="108"/>
      <c r="AI195" s="108"/>
      <c r="AJ195" s="108"/>
      <c r="AK195" s="108"/>
      <c r="AL195" s="108"/>
      <c r="AM195" s="108"/>
      <c r="AN195" s="108"/>
      <c r="AO195" s="287">
        <f t="shared" si="0"/>
        <v>0.76944444444444438</v>
      </c>
    </row>
    <row r="196" spans="1:41" ht="15" customHeight="1" x14ac:dyDescent="0.2">
      <c r="A196" s="174" t="s">
        <v>365</v>
      </c>
      <c r="B196" s="71"/>
      <c r="C196" s="322">
        <v>0.80902777777777779</v>
      </c>
      <c r="D196" s="73"/>
      <c r="E196" s="74"/>
      <c r="F196" s="72"/>
      <c r="G196" s="76"/>
      <c r="H196" s="71"/>
      <c r="I196" s="72"/>
      <c r="J196" s="73"/>
      <c r="K196" s="78"/>
      <c r="L196" s="72"/>
      <c r="M196" s="76"/>
      <c r="N196" s="57"/>
      <c r="O196" s="61"/>
      <c r="P196" s="56"/>
      <c r="Q196" s="57"/>
      <c r="R196" s="55"/>
      <c r="S196" s="56"/>
      <c r="T196" s="57"/>
      <c r="U196" s="55"/>
      <c r="V196" s="61"/>
      <c r="W196" s="54"/>
      <c r="X196" s="55"/>
      <c r="Y196" s="61"/>
      <c r="Z196" s="108"/>
      <c r="AA196" s="108"/>
      <c r="AB196" s="108"/>
      <c r="AC196" s="108"/>
      <c r="AD196" s="108"/>
      <c r="AE196" s="108"/>
      <c r="AF196" s="108"/>
      <c r="AG196" s="108"/>
      <c r="AH196" s="108"/>
      <c r="AI196" s="108"/>
      <c r="AJ196" s="108"/>
      <c r="AK196" s="108"/>
      <c r="AL196" s="108"/>
      <c r="AM196" s="108"/>
      <c r="AN196" s="108"/>
      <c r="AO196" s="287">
        <f t="shared" si="0"/>
        <v>0.80902777777777779</v>
      </c>
    </row>
    <row r="197" spans="1:41" ht="15" customHeight="1" x14ac:dyDescent="0.2">
      <c r="A197" s="174" t="s">
        <v>366</v>
      </c>
      <c r="B197" s="71" t="s">
        <v>367</v>
      </c>
      <c r="C197" s="72" t="s">
        <v>223</v>
      </c>
      <c r="D197" s="73"/>
      <c r="E197" s="308">
        <v>0.73541666666278616</v>
      </c>
      <c r="F197" s="72" t="s">
        <v>342</v>
      </c>
      <c r="G197" s="76" t="s">
        <v>368</v>
      </c>
      <c r="H197" s="71" t="s">
        <v>308</v>
      </c>
      <c r="I197" s="72"/>
      <c r="J197" s="73"/>
      <c r="K197" s="78"/>
      <c r="L197" s="72"/>
      <c r="M197" s="76"/>
      <c r="N197" s="57"/>
      <c r="O197" s="61"/>
      <c r="P197" s="56"/>
      <c r="Q197" s="57"/>
      <c r="R197" s="55"/>
      <c r="S197" s="56"/>
      <c r="T197" s="57"/>
      <c r="U197" s="55"/>
      <c r="V197" s="61"/>
      <c r="W197" s="54"/>
      <c r="X197" s="55"/>
      <c r="Y197" s="61"/>
      <c r="Z197" s="108"/>
      <c r="AA197" s="108"/>
      <c r="AB197" s="108"/>
      <c r="AC197" s="108"/>
      <c r="AD197" s="108"/>
      <c r="AE197" s="108"/>
      <c r="AF197" s="108"/>
      <c r="AG197" s="108"/>
      <c r="AH197" s="108"/>
      <c r="AI197" s="108"/>
      <c r="AJ197" s="108"/>
      <c r="AK197" s="108"/>
      <c r="AL197" s="108"/>
      <c r="AM197" s="108"/>
      <c r="AN197" s="108"/>
      <c r="AO197" s="287">
        <f t="shared" si="0"/>
        <v>0.73541666666278616</v>
      </c>
    </row>
    <row r="198" spans="1:41" ht="15" customHeight="1" x14ac:dyDescent="0.2">
      <c r="A198" s="173"/>
      <c r="B198" s="57"/>
      <c r="C198" s="55"/>
      <c r="D198" s="61"/>
      <c r="E198" s="54"/>
      <c r="F198" s="55"/>
      <c r="G198" s="56"/>
      <c r="H198" s="57"/>
      <c r="I198" s="55"/>
      <c r="J198" s="61"/>
      <c r="K198" s="54"/>
      <c r="L198" s="55"/>
      <c r="M198" s="56"/>
      <c r="N198" s="57"/>
      <c r="O198" s="305"/>
      <c r="P198" s="56"/>
      <c r="Q198" s="57"/>
      <c r="R198" s="55"/>
      <c r="S198" s="56"/>
      <c r="T198" s="57"/>
      <c r="U198" s="55"/>
      <c r="V198" s="61"/>
      <c r="W198" s="54"/>
      <c r="X198" s="55"/>
      <c r="Y198" s="61"/>
      <c r="Z198" s="108"/>
      <c r="AA198" s="108"/>
      <c r="AB198" s="108"/>
      <c r="AC198" s="108"/>
      <c r="AD198" s="108"/>
      <c r="AE198" s="108"/>
      <c r="AF198" s="108"/>
      <c r="AG198" s="108"/>
      <c r="AH198" s="108"/>
      <c r="AI198" s="108"/>
      <c r="AJ198" s="108"/>
      <c r="AK198" s="108"/>
      <c r="AL198" s="108"/>
      <c r="AM198" s="108"/>
      <c r="AN198" s="108"/>
      <c r="AO198" s="108"/>
    </row>
    <row r="199" spans="1:41" ht="15" customHeight="1" x14ac:dyDescent="0.2">
      <c r="A199" s="173"/>
      <c r="B199" s="57"/>
      <c r="C199" s="55"/>
      <c r="D199" s="61"/>
      <c r="E199" s="54"/>
      <c r="F199" s="55"/>
      <c r="G199" s="56"/>
      <c r="H199" s="57"/>
      <c r="I199" s="55"/>
      <c r="J199" s="61"/>
      <c r="K199" s="54"/>
      <c r="L199" s="55"/>
      <c r="M199" s="56"/>
      <c r="N199" s="57"/>
      <c r="O199" s="305"/>
      <c r="P199" s="56"/>
      <c r="Q199" s="57"/>
      <c r="R199" s="55"/>
      <c r="S199" s="56"/>
      <c r="T199" s="57"/>
      <c r="U199" s="55"/>
      <c r="V199" s="61"/>
      <c r="W199" s="54"/>
      <c r="X199" s="55"/>
      <c r="Y199" s="61"/>
      <c r="Z199" s="108"/>
      <c r="AA199" s="108"/>
      <c r="AB199" s="108"/>
      <c r="AC199" s="108"/>
      <c r="AD199" s="108"/>
      <c r="AE199" s="108"/>
      <c r="AF199" s="108"/>
      <c r="AG199" s="108"/>
      <c r="AH199" s="108"/>
      <c r="AI199" s="108"/>
      <c r="AJ199" s="108"/>
      <c r="AK199" s="108"/>
      <c r="AL199" s="108"/>
      <c r="AM199" s="108"/>
      <c r="AN199" s="108"/>
      <c r="AO199" s="108"/>
    </row>
    <row r="200" spans="1:41" ht="15" customHeight="1" x14ac:dyDescent="0.2">
      <c r="A200" s="173"/>
      <c r="B200" s="57"/>
      <c r="C200" s="55"/>
      <c r="D200" s="61"/>
      <c r="E200" s="54"/>
      <c r="F200" s="55"/>
      <c r="G200" s="56"/>
      <c r="H200" s="57"/>
      <c r="I200" s="55"/>
      <c r="J200" s="61"/>
      <c r="K200" s="54"/>
      <c r="L200" s="55"/>
      <c r="M200" s="56"/>
      <c r="N200" s="57"/>
      <c r="O200" s="305"/>
      <c r="P200" s="56"/>
      <c r="Q200" s="57"/>
      <c r="R200" s="55"/>
      <c r="S200" s="56"/>
      <c r="T200" s="57"/>
      <c r="U200" s="55"/>
      <c r="V200" s="61"/>
      <c r="W200" s="54"/>
      <c r="X200" s="55"/>
      <c r="Y200" s="61"/>
      <c r="Z200" s="108"/>
      <c r="AA200" s="108"/>
      <c r="AB200" s="108"/>
      <c r="AC200" s="108"/>
      <c r="AD200" s="108"/>
      <c r="AE200" s="108"/>
      <c r="AF200" s="108"/>
      <c r="AG200" s="108"/>
      <c r="AH200" s="108"/>
      <c r="AI200" s="108"/>
      <c r="AJ200" s="108"/>
      <c r="AK200" s="108"/>
      <c r="AL200" s="108"/>
      <c r="AM200" s="108"/>
      <c r="AN200" s="108"/>
      <c r="AO200" s="108"/>
    </row>
    <row r="201" spans="1:41" ht="15" customHeight="1" x14ac:dyDescent="0.2">
      <c r="A201" s="173"/>
      <c r="B201" s="57"/>
      <c r="C201" s="55"/>
      <c r="D201" s="61"/>
      <c r="E201" s="57"/>
      <c r="F201" s="55"/>
      <c r="G201" s="61"/>
      <c r="H201" s="57"/>
      <c r="I201" s="55"/>
      <c r="J201" s="61"/>
      <c r="K201" s="57"/>
      <c r="L201" s="55"/>
      <c r="M201" s="56"/>
      <c r="N201" s="57"/>
      <c r="O201" s="305"/>
      <c r="P201" s="56"/>
      <c r="Q201" s="57"/>
      <c r="R201" s="55"/>
      <c r="S201" s="56"/>
      <c r="T201" s="57"/>
      <c r="U201" s="55"/>
      <c r="V201" s="61"/>
      <c r="W201" s="54"/>
      <c r="X201" s="55"/>
      <c r="Y201" s="61"/>
      <c r="Z201" s="108"/>
      <c r="AA201" s="108"/>
      <c r="AB201" s="108"/>
      <c r="AC201" s="108"/>
      <c r="AD201" s="108"/>
      <c r="AE201" s="108"/>
      <c r="AF201" s="108"/>
      <c r="AG201" s="108"/>
      <c r="AH201" s="108"/>
      <c r="AI201" s="108"/>
      <c r="AJ201" s="108"/>
      <c r="AK201" s="108"/>
      <c r="AL201" s="108"/>
      <c r="AM201" s="108"/>
      <c r="AN201" s="108"/>
      <c r="AO201" s="108"/>
    </row>
    <row r="202" spans="1:41" ht="15.75" customHeight="1" thickBot="1" x14ac:dyDescent="0.25">
      <c r="A202" s="323"/>
      <c r="B202" s="246"/>
      <c r="C202" s="247"/>
      <c r="D202" s="248"/>
      <c r="E202" s="246"/>
      <c r="F202" s="247"/>
      <c r="G202" s="248"/>
      <c r="H202" s="246"/>
      <c r="I202" s="247"/>
      <c r="J202" s="248"/>
      <c r="K202" s="254"/>
      <c r="L202" s="252"/>
      <c r="M202" s="253"/>
      <c r="N202" s="324"/>
      <c r="O202" s="325"/>
      <c r="P202" s="253"/>
      <c r="Q202" s="254"/>
      <c r="R202" s="252"/>
      <c r="S202" s="253"/>
      <c r="T202" s="254"/>
      <c r="U202" s="326"/>
      <c r="V202" s="327"/>
      <c r="W202" s="251"/>
      <c r="X202" s="252"/>
      <c r="Y202" s="327"/>
      <c r="Z202" s="328"/>
      <c r="AA202" s="328"/>
      <c r="AB202" s="328"/>
      <c r="AC202" s="328"/>
      <c r="AD202" s="328"/>
      <c r="AE202" s="328"/>
      <c r="AF202" s="328"/>
      <c r="AG202" s="328"/>
      <c r="AH202" s="328"/>
      <c r="AI202" s="328"/>
      <c r="AJ202" s="328"/>
      <c r="AK202" s="328"/>
      <c r="AL202" s="328"/>
      <c r="AM202" s="328"/>
      <c r="AN202" s="328"/>
      <c r="AO202" s="329"/>
    </row>
    <row r="203" spans="1:41" ht="15.75" customHeight="1" thickBot="1" x14ac:dyDescent="0.25">
      <c r="A203" s="697" t="s">
        <v>253</v>
      </c>
      <c r="B203" s="698"/>
      <c r="C203" s="698"/>
      <c r="D203" s="698"/>
      <c r="E203" s="698"/>
      <c r="F203" s="698"/>
      <c r="G203" s="698"/>
      <c r="H203" s="698"/>
      <c r="I203" s="698"/>
      <c r="J203" s="698"/>
      <c r="K203" s="698"/>
      <c r="L203" s="698"/>
      <c r="M203" s="698"/>
      <c r="N203" s="698"/>
      <c r="O203" s="698"/>
      <c r="P203" s="698"/>
      <c r="Q203" s="698"/>
      <c r="R203" s="698"/>
      <c r="S203" s="698"/>
      <c r="T203" s="698"/>
      <c r="U203" s="698"/>
      <c r="V203" s="698"/>
      <c r="W203" s="698"/>
      <c r="X203" s="698"/>
      <c r="Y203" s="698"/>
      <c r="Z203" s="698"/>
      <c r="AA203" s="698"/>
      <c r="AB203" s="698"/>
      <c r="AC203" s="698"/>
      <c r="AD203" s="698"/>
      <c r="AE203" s="698"/>
      <c r="AF203" s="698"/>
      <c r="AG203" s="698"/>
      <c r="AH203" s="698"/>
      <c r="AI203" s="698"/>
      <c r="AJ203" s="698"/>
      <c r="AK203" s="698"/>
      <c r="AL203" s="698"/>
      <c r="AM203" s="698"/>
      <c r="AN203" s="698"/>
      <c r="AO203" s="700"/>
    </row>
    <row r="204" spans="1:41" ht="15" customHeight="1" x14ac:dyDescent="0.2">
      <c r="A204" s="330" t="s">
        <v>369</v>
      </c>
      <c r="B204" s="268" t="s">
        <v>370</v>
      </c>
      <c r="C204" s="268"/>
      <c r="D204" s="268"/>
      <c r="E204" s="268"/>
      <c r="F204" s="268"/>
      <c r="G204" s="268"/>
      <c r="H204" s="268"/>
      <c r="I204" s="268"/>
      <c r="J204" s="268"/>
      <c r="K204" s="268"/>
      <c r="L204" s="268"/>
      <c r="M204" s="269"/>
      <c r="N204" s="331"/>
      <c r="O204" s="331"/>
      <c r="P204" s="331"/>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332"/>
      <c r="AM204" s="332"/>
      <c r="AN204" s="332"/>
      <c r="AO204" s="333"/>
    </row>
    <row r="205" spans="1:41" ht="15" customHeight="1" x14ac:dyDescent="0.2">
      <c r="A205" s="334" t="s">
        <v>371</v>
      </c>
      <c r="B205" s="72" t="s">
        <v>71</v>
      </c>
      <c r="C205" s="72"/>
      <c r="D205" s="72"/>
      <c r="E205" s="72"/>
      <c r="F205" s="72"/>
      <c r="G205" s="72"/>
      <c r="H205" s="72"/>
      <c r="I205" s="72"/>
      <c r="J205" s="72"/>
      <c r="K205" s="72"/>
      <c r="L205" s="72"/>
      <c r="M205" s="76"/>
      <c r="N205" s="335"/>
      <c r="O205" s="335"/>
      <c r="P205" s="335"/>
      <c r="Q205" s="336"/>
      <c r="R205" s="336"/>
      <c r="S205" s="336"/>
      <c r="T205" s="336"/>
      <c r="U205" s="336"/>
      <c r="V205" s="336"/>
      <c r="W205" s="336"/>
      <c r="X205" s="336"/>
      <c r="Y205" s="336"/>
      <c r="Z205" s="336"/>
      <c r="AA205" s="336"/>
      <c r="AB205" s="336"/>
      <c r="AC205" s="336"/>
      <c r="AD205" s="336"/>
      <c r="AE205" s="336"/>
      <c r="AF205" s="336"/>
      <c r="AG205" s="336"/>
      <c r="AH205" s="336"/>
      <c r="AI205" s="336"/>
      <c r="AJ205" s="336"/>
      <c r="AK205" s="336"/>
      <c r="AL205" s="336"/>
      <c r="AM205" s="336"/>
      <c r="AN205" s="336"/>
      <c r="AO205" s="78"/>
    </row>
    <row r="206" spans="1:41" ht="15" customHeight="1" x14ac:dyDescent="0.2">
      <c r="A206" s="334" t="s">
        <v>372</v>
      </c>
      <c r="B206" s="72" t="s">
        <v>373</v>
      </c>
      <c r="C206" s="72"/>
      <c r="D206" s="72"/>
      <c r="E206" s="72"/>
      <c r="F206" s="72"/>
      <c r="G206" s="72"/>
      <c r="H206" s="72"/>
      <c r="I206" s="72"/>
      <c r="J206" s="72"/>
      <c r="K206" s="72"/>
      <c r="L206" s="72"/>
      <c r="M206" s="76"/>
      <c r="N206" s="335"/>
      <c r="O206" s="335"/>
      <c r="P206" s="335"/>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336"/>
      <c r="AN206" s="336"/>
      <c r="AO206" s="78"/>
    </row>
  </sheetData>
  <mergeCells count="17">
    <mergeCell ref="AL1:AN1"/>
    <mergeCell ref="A203:AO203"/>
    <mergeCell ref="A4:AO4"/>
    <mergeCell ref="A122:AO122"/>
    <mergeCell ref="A127:AO127"/>
    <mergeCell ref="T1:V1"/>
    <mergeCell ref="W1:Y1"/>
    <mergeCell ref="Z1:AC1"/>
    <mergeCell ref="AD1:AG1"/>
    <mergeCell ref="AH1:AK1"/>
    <mergeCell ref="AO1:AO3"/>
    <mergeCell ref="B1:D1"/>
    <mergeCell ref="E1:G1"/>
    <mergeCell ref="H1:J1"/>
    <mergeCell ref="K1:M1"/>
    <mergeCell ref="N1:P1"/>
    <mergeCell ref="Q1:S1"/>
  </mergeCell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2"/>
  <sheetViews>
    <sheetView topLeftCell="A88" zoomScale="90" workbookViewId="0">
      <pane xSplit="1" topLeftCell="O1" activePane="topRight" state="frozen"/>
      <selection pane="topRight" activeCell="AB12" sqref="AB12"/>
    </sheetView>
  </sheetViews>
  <sheetFormatPr baseColWidth="10" defaultColWidth="11.33203125" defaultRowHeight="15" customHeight="1" x14ac:dyDescent="0.2"/>
  <cols>
    <col min="1" max="1" width="22.1640625" style="679" customWidth="1"/>
    <col min="2" max="2" width="12.6640625" style="1" customWidth="1"/>
    <col min="3" max="3" width="11.6640625" style="1" customWidth="1"/>
    <col min="4" max="4" width="12.1640625" style="1" customWidth="1"/>
    <col min="5" max="5" width="11.83203125" style="1" customWidth="1"/>
    <col min="6" max="6" width="10.1640625" style="1" customWidth="1"/>
    <col min="7" max="7" width="10" style="1" customWidth="1"/>
    <col min="8" max="8" width="11.1640625" style="1" customWidth="1"/>
    <col min="9" max="16384" width="11.33203125" style="1"/>
  </cols>
  <sheetData>
    <row r="1" spans="1:35" ht="16.5" customHeight="1" thickBot="1" x14ac:dyDescent="0.25">
      <c r="A1" s="337" t="s">
        <v>632</v>
      </c>
      <c r="B1" s="705">
        <v>2010</v>
      </c>
      <c r="C1" s="706"/>
      <c r="D1" s="707"/>
      <c r="E1" s="705">
        <v>2011</v>
      </c>
      <c r="F1" s="706"/>
      <c r="G1" s="707"/>
      <c r="H1" s="705">
        <v>2012</v>
      </c>
      <c r="I1" s="706"/>
      <c r="J1" s="707"/>
      <c r="K1" s="705">
        <v>2014</v>
      </c>
      <c r="L1" s="706"/>
      <c r="M1" s="707"/>
      <c r="N1" s="705">
        <v>2015</v>
      </c>
      <c r="O1" s="706"/>
      <c r="P1" s="707"/>
      <c r="Q1" s="705">
        <v>2016</v>
      </c>
      <c r="R1" s="706"/>
      <c r="S1" s="707"/>
      <c r="T1" s="705">
        <v>2017</v>
      </c>
      <c r="U1" s="706"/>
      <c r="V1" s="706"/>
      <c r="W1" s="706"/>
      <c r="X1" s="705">
        <v>2018</v>
      </c>
      <c r="Y1" s="706"/>
      <c r="Z1" s="707"/>
      <c r="AA1" s="706">
        <v>2019</v>
      </c>
      <c r="AB1" s="706"/>
      <c r="AC1" s="707"/>
      <c r="AD1" s="717" t="s">
        <v>11</v>
      </c>
    </row>
    <row r="2" spans="1:35" ht="26.25" customHeight="1" thickBot="1" x14ac:dyDescent="0.25">
      <c r="A2" s="504" t="s">
        <v>12</v>
      </c>
      <c r="B2" s="505" t="s">
        <v>16</v>
      </c>
      <c r="C2" s="506" t="s">
        <v>28</v>
      </c>
      <c r="D2" s="507" t="s">
        <v>18</v>
      </c>
      <c r="E2" s="508" t="s">
        <v>19</v>
      </c>
      <c r="F2" s="509" t="s">
        <v>20</v>
      </c>
      <c r="G2" s="507" t="s">
        <v>380</v>
      </c>
      <c r="H2" s="508" t="s">
        <v>633</v>
      </c>
      <c r="I2" s="509" t="s">
        <v>634</v>
      </c>
      <c r="J2" s="507" t="s">
        <v>18</v>
      </c>
      <c r="K2" s="510" t="s">
        <v>389</v>
      </c>
      <c r="L2" s="509"/>
      <c r="M2" s="511"/>
      <c r="N2" s="512" t="s">
        <v>13</v>
      </c>
      <c r="O2" s="513" t="s">
        <v>635</v>
      </c>
      <c r="P2" s="514" t="s">
        <v>636</v>
      </c>
      <c r="Q2" s="512" t="s">
        <v>26</v>
      </c>
      <c r="R2" s="513" t="s">
        <v>27</v>
      </c>
      <c r="S2" s="514" t="s">
        <v>388</v>
      </c>
      <c r="T2" s="515" t="s">
        <v>389</v>
      </c>
      <c r="U2" s="513" t="s">
        <v>28</v>
      </c>
      <c r="V2" s="516" t="s">
        <v>27</v>
      </c>
      <c r="W2" s="511" t="s">
        <v>18</v>
      </c>
      <c r="X2" s="512" t="s">
        <v>389</v>
      </c>
      <c r="Y2" s="513" t="s">
        <v>28</v>
      </c>
      <c r="Z2" s="514" t="s">
        <v>18</v>
      </c>
      <c r="AA2" s="517" t="s">
        <v>389</v>
      </c>
      <c r="AB2" s="516" t="s">
        <v>33</v>
      </c>
      <c r="AC2" s="514" t="s">
        <v>18</v>
      </c>
      <c r="AD2" s="718"/>
    </row>
    <row r="3" spans="1:35" ht="77.25" customHeight="1" thickBot="1" x14ac:dyDescent="0.25">
      <c r="A3" s="2" t="s">
        <v>34</v>
      </c>
      <c r="B3" s="518" t="s">
        <v>637</v>
      </c>
      <c r="C3" s="518" t="s">
        <v>39</v>
      </c>
      <c r="D3" s="518" t="s">
        <v>638</v>
      </c>
      <c r="E3" s="518" t="s">
        <v>639</v>
      </c>
      <c r="F3" s="518" t="s">
        <v>640</v>
      </c>
      <c r="G3" s="518" t="s">
        <v>641</v>
      </c>
      <c r="H3" s="518" t="s">
        <v>642</v>
      </c>
      <c r="I3" s="518" t="s">
        <v>643</v>
      </c>
      <c r="J3" s="518"/>
      <c r="K3" s="518" t="s">
        <v>644</v>
      </c>
      <c r="L3" s="518" t="s">
        <v>645</v>
      </c>
      <c r="M3" s="518" t="s">
        <v>646</v>
      </c>
      <c r="N3" s="519" t="s">
        <v>647</v>
      </c>
      <c r="O3" s="519" t="s">
        <v>648</v>
      </c>
      <c r="P3" s="520" t="s">
        <v>649</v>
      </c>
      <c r="Q3" s="519" t="s">
        <v>650</v>
      </c>
      <c r="R3" s="519" t="s">
        <v>651</v>
      </c>
      <c r="S3" s="519"/>
      <c r="T3" s="521" t="s">
        <v>652</v>
      </c>
      <c r="U3" s="521" t="s">
        <v>653</v>
      </c>
      <c r="V3" s="522" t="s">
        <v>654</v>
      </c>
      <c r="W3" s="523" t="s">
        <v>655</v>
      </c>
      <c r="X3" s="521" t="s">
        <v>656</v>
      </c>
      <c r="Y3" s="521"/>
      <c r="Z3" s="522"/>
      <c r="AA3" s="524"/>
      <c r="AB3" s="522" t="s">
        <v>657</v>
      </c>
      <c r="AC3" s="522"/>
      <c r="AD3" s="718"/>
    </row>
    <row r="4" spans="1:35" ht="15.75" customHeight="1" thickBot="1" x14ac:dyDescent="0.25">
      <c r="A4" s="525" t="s">
        <v>54</v>
      </c>
      <c r="B4" s="526"/>
      <c r="C4" s="526"/>
      <c r="D4" s="526"/>
      <c r="E4" s="526"/>
      <c r="F4" s="526"/>
      <c r="G4" s="526"/>
      <c r="H4" s="526"/>
      <c r="I4" s="526"/>
      <c r="J4" s="526"/>
      <c r="K4" s="526"/>
      <c r="L4" s="526"/>
      <c r="M4" s="526"/>
      <c r="N4" s="526"/>
      <c r="O4" s="526"/>
      <c r="P4" s="526"/>
      <c r="Q4" s="527"/>
      <c r="R4" s="527"/>
      <c r="S4" s="527"/>
      <c r="T4" s="527"/>
      <c r="U4" s="527"/>
      <c r="V4" s="527"/>
      <c r="W4" s="527"/>
      <c r="X4" s="528"/>
      <c r="Y4" s="527"/>
      <c r="Z4" s="529"/>
      <c r="AA4" s="527"/>
      <c r="AB4" s="527"/>
      <c r="AC4" s="527"/>
      <c r="AD4" s="530"/>
    </row>
    <row r="5" spans="1:35" ht="15" customHeight="1" x14ac:dyDescent="0.2">
      <c r="A5" s="531" t="s">
        <v>419</v>
      </c>
      <c r="B5" s="532"/>
      <c r="C5" s="263"/>
      <c r="D5" s="261"/>
      <c r="E5" s="29"/>
      <c r="F5" s="30"/>
      <c r="G5" s="31"/>
      <c r="H5" s="533"/>
      <c r="I5" s="534"/>
      <c r="J5" s="535"/>
      <c r="K5" s="536"/>
      <c r="L5" s="537"/>
      <c r="M5" s="538"/>
      <c r="N5" s="539"/>
      <c r="O5" s="540"/>
      <c r="P5" s="539"/>
      <c r="Q5" s="541">
        <v>0.51597222222222217</v>
      </c>
      <c r="R5" s="30"/>
      <c r="S5" s="31"/>
      <c r="T5" s="541"/>
      <c r="U5" s="30"/>
      <c r="V5" s="33"/>
      <c r="W5" s="33"/>
      <c r="X5" s="541"/>
      <c r="Y5" s="30"/>
      <c r="Z5" s="31"/>
      <c r="AA5" s="542"/>
      <c r="AB5" s="543">
        <v>0.4909722222222222</v>
      </c>
      <c r="AC5" s="31"/>
      <c r="AD5" s="293">
        <v>0.51597222222222217</v>
      </c>
    </row>
    <row r="6" spans="1:35" ht="15" customHeight="1" x14ac:dyDescent="0.2">
      <c r="A6" s="544" t="s">
        <v>61</v>
      </c>
      <c r="B6" s="52"/>
      <c r="C6" s="50"/>
      <c r="D6" s="53"/>
      <c r="E6" s="49"/>
      <c r="F6" s="50"/>
      <c r="G6" s="51"/>
      <c r="H6" s="545"/>
      <c r="I6" s="489"/>
      <c r="J6" s="546"/>
      <c r="K6" s="547"/>
      <c r="L6" s="548"/>
      <c r="M6" s="549"/>
      <c r="N6" s="550"/>
      <c r="O6" s="551"/>
      <c r="P6" s="550"/>
      <c r="Q6" s="49"/>
      <c r="R6" s="50"/>
      <c r="S6" s="51"/>
      <c r="T6" s="49"/>
      <c r="U6" s="50"/>
      <c r="V6" s="53"/>
      <c r="W6" s="53"/>
      <c r="X6" s="552"/>
      <c r="Y6" s="553">
        <v>0.56805555555555554</v>
      </c>
      <c r="Z6" s="554">
        <v>0.54999999999999993</v>
      </c>
      <c r="AA6" s="555">
        <v>0.52708333333333335</v>
      </c>
      <c r="AB6" s="555">
        <v>0.56319444444444444</v>
      </c>
      <c r="AC6" s="51"/>
      <c r="AD6" s="293">
        <f t="shared" ref="AD6:AD17" si="0">MIN(B6:AC6)</f>
        <v>0.52708333333333335</v>
      </c>
    </row>
    <row r="7" spans="1:35" ht="15" customHeight="1" x14ac:dyDescent="0.2">
      <c r="A7" s="544" t="s">
        <v>62</v>
      </c>
      <c r="B7" s="52"/>
      <c r="C7" s="50"/>
      <c r="D7" s="53"/>
      <c r="E7" s="49"/>
      <c r="F7" s="50"/>
      <c r="G7" s="51"/>
      <c r="H7" s="545"/>
      <c r="I7" s="489"/>
      <c r="J7" s="546"/>
      <c r="K7" s="547"/>
      <c r="L7" s="548"/>
      <c r="M7" s="549"/>
      <c r="N7" s="550"/>
      <c r="O7" s="551"/>
      <c r="P7" s="550"/>
      <c r="Q7" s="49"/>
      <c r="R7" s="50"/>
      <c r="S7" s="51"/>
      <c r="T7" s="49"/>
      <c r="U7" s="50"/>
      <c r="V7" s="53"/>
      <c r="W7" s="53"/>
      <c r="X7" s="552">
        <v>0.59583333333333333</v>
      </c>
      <c r="Y7" s="553">
        <v>0.62013888888888891</v>
      </c>
      <c r="Z7" s="554">
        <v>0.63750000000000007</v>
      </c>
      <c r="AA7" s="555">
        <v>0.65208333333333335</v>
      </c>
      <c r="AB7" s="555">
        <v>0.59166666666666667</v>
      </c>
      <c r="AC7" s="51"/>
      <c r="AD7" s="293">
        <f t="shared" si="0"/>
        <v>0.59166666666666667</v>
      </c>
    </row>
    <row r="8" spans="1:35" ht="15" customHeight="1" x14ac:dyDescent="0.2">
      <c r="A8" s="544" t="s">
        <v>60</v>
      </c>
      <c r="B8" s="52"/>
      <c r="C8" s="50"/>
      <c r="D8" s="53"/>
      <c r="E8" s="49"/>
      <c r="F8" s="50"/>
      <c r="G8" s="51"/>
      <c r="H8" s="545"/>
      <c r="I8" s="489"/>
      <c r="J8" s="546"/>
      <c r="K8" s="547"/>
      <c r="L8" s="548"/>
      <c r="M8" s="549"/>
      <c r="N8" s="550"/>
      <c r="O8" s="551"/>
      <c r="P8" s="550"/>
      <c r="Q8" s="49"/>
      <c r="R8" s="50"/>
      <c r="S8" s="51"/>
      <c r="T8" s="49"/>
      <c r="U8" s="556">
        <v>0.57638888888888895</v>
      </c>
      <c r="V8" s="557"/>
      <c r="W8" s="555">
        <v>0.59166666666666667</v>
      </c>
      <c r="X8" s="552">
        <v>0.5854166666666667</v>
      </c>
      <c r="Y8" s="556"/>
      <c r="Z8" s="558">
        <v>0.57777777777777783</v>
      </c>
      <c r="AA8" s="557"/>
      <c r="AB8" s="559">
        <v>0.63124999999999998</v>
      </c>
      <c r="AC8" s="554"/>
      <c r="AD8" s="293">
        <f t="shared" si="0"/>
        <v>0.57638888888888895</v>
      </c>
    </row>
    <row r="9" spans="1:35" ht="15" customHeight="1" x14ac:dyDescent="0.2">
      <c r="A9" s="544" t="s">
        <v>79</v>
      </c>
      <c r="B9" s="52"/>
      <c r="C9" s="50"/>
      <c r="D9" s="53"/>
      <c r="E9" s="49"/>
      <c r="F9" s="50"/>
      <c r="G9" s="51"/>
      <c r="H9" s="545"/>
      <c r="I9" s="489"/>
      <c r="J9" s="546"/>
      <c r="K9" s="547"/>
      <c r="L9" s="548"/>
      <c r="M9" s="549"/>
      <c r="N9" s="550"/>
      <c r="O9" s="551"/>
      <c r="P9" s="550"/>
      <c r="Q9" s="552">
        <v>0.56180555555555556</v>
      </c>
      <c r="R9" s="556">
        <v>0.53541666666666665</v>
      </c>
      <c r="S9" s="51"/>
      <c r="T9" s="552"/>
      <c r="U9" s="556"/>
      <c r="V9" s="557"/>
      <c r="W9" s="555">
        <v>0.53680555555555554</v>
      </c>
      <c r="X9" s="552">
        <v>0.50347222222222221</v>
      </c>
      <c r="Y9" s="556">
        <v>0.47013888888888888</v>
      </c>
      <c r="Z9" s="558">
        <v>0.48541666666666666</v>
      </c>
      <c r="AA9" s="559">
        <v>0.51736111111111105</v>
      </c>
      <c r="AB9" s="557"/>
      <c r="AC9" s="554"/>
      <c r="AD9" s="293">
        <f t="shared" si="0"/>
        <v>0.47013888888888888</v>
      </c>
    </row>
    <row r="10" spans="1:35" ht="15" customHeight="1" x14ac:dyDescent="0.2">
      <c r="A10" s="544" t="s">
        <v>81</v>
      </c>
      <c r="B10" s="52"/>
      <c r="C10" s="50"/>
      <c r="D10" s="53"/>
      <c r="E10" s="49"/>
      <c r="F10" s="50"/>
      <c r="G10" s="51"/>
      <c r="H10" s="545"/>
      <c r="I10" s="489"/>
      <c r="J10" s="546"/>
      <c r="K10" s="547"/>
      <c r="L10" s="548"/>
      <c r="M10" s="549"/>
      <c r="N10" s="550"/>
      <c r="O10" s="551"/>
      <c r="P10" s="550"/>
      <c r="Q10" s="49"/>
      <c r="R10" s="50"/>
      <c r="S10" s="51"/>
      <c r="T10" s="49"/>
      <c r="U10" s="50"/>
      <c r="V10" s="53"/>
      <c r="W10" s="53"/>
      <c r="X10" s="552"/>
      <c r="Y10" s="50"/>
      <c r="Z10" s="51"/>
      <c r="AA10" s="555">
        <v>0.5444444444444444</v>
      </c>
      <c r="AB10" s="53"/>
      <c r="AC10" s="51"/>
      <c r="AD10" s="293">
        <f t="shared" si="0"/>
        <v>0.5444444444444444</v>
      </c>
    </row>
    <row r="11" spans="1:35" ht="15" customHeight="1" x14ac:dyDescent="0.2">
      <c r="A11" s="544" t="s">
        <v>658</v>
      </c>
      <c r="B11" s="52"/>
      <c r="C11" s="50"/>
      <c r="D11" s="53"/>
      <c r="E11" s="49"/>
      <c r="F11" s="50"/>
      <c r="G11" s="51"/>
      <c r="H11" s="545"/>
      <c r="I11" s="489"/>
      <c r="J11" s="546"/>
      <c r="K11" s="547"/>
      <c r="L11" s="548"/>
      <c r="M11" s="549"/>
      <c r="N11" s="550"/>
      <c r="O11" s="551"/>
      <c r="P11" s="550"/>
      <c r="Q11" s="49"/>
      <c r="R11" s="50"/>
      <c r="S11" s="51"/>
      <c r="T11" s="49"/>
      <c r="U11" s="50"/>
      <c r="V11" s="53"/>
      <c r="W11" s="53"/>
      <c r="X11" s="552">
        <v>0.52638888888888891</v>
      </c>
      <c r="Y11" s="50"/>
      <c r="Z11" s="554">
        <v>0.5131944444444444</v>
      </c>
      <c r="AA11" s="271"/>
      <c r="AB11" s="53"/>
      <c r="AC11" s="51"/>
      <c r="AD11" s="293">
        <f t="shared" si="0"/>
        <v>0.5131944444444444</v>
      </c>
      <c r="AE11" s="104"/>
      <c r="AF11" s="104"/>
      <c r="AG11" s="104"/>
      <c r="AH11" s="104"/>
      <c r="AI11" s="104"/>
    </row>
    <row r="12" spans="1:35" ht="15" customHeight="1" x14ac:dyDescent="0.2">
      <c r="A12" s="544" t="s">
        <v>88</v>
      </c>
      <c r="B12" s="52"/>
      <c r="C12" s="50"/>
      <c r="D12" s="53"/>
      <c r="E12" s="49"/>
      <c r="F12" s="50"/>
      <c r="G12" s="51"/>
      <c r="H12" s="545"/>
      <c r="I12" s="489"/>
      <c r="J12" s="546"/>
      <c r="K12" s="547"/>
      <c r="L12" s="548"/>
      <c r="M12" s="549"/>
      <c r="N12" s="550"/>
      <c r="O12" s="551"/>
      <c r="P12" s="550"/>
      <c r="Q12" s="49"/>
      <c r="R12" s="50"/>
      <c r="S12" s="51"/>
      <c r="T12" s="49"/>
      <c r="U12" s="50"/>
      <c r="V12" s="53"/>
      <c r="W12" s="53"/>
      <c r="X12" s="552">
        <v>0.55763888888888891</v>
      </c>
      <c r="Y12" s="553">
        <v>0.52222222222222225</v>
      </c>
      <c r="Z12" s="554">
        <v>0.51874999999999993</v>
      </c>
      <c r="AA12" s="271"/>
      <c r="AB12" s="53"/>
      <c r="AC12" s="51"/>
      <c r="AD12" s="293">
        <f t="shared" si="0"/>
        <v>0.51874999999999993</v>
      </c>
    </row>
    <row r="13" spans="1:35" ht="15" customHeight="1" x14ac:dyDescent="0.2">
      <c r="A13" s="544" t="s">
        <v>56</v>
      </c>
      <c r="B13" s="52"/>
      <c r="C13" s="50"/>
      <c r="D13" s="53"/>
      <c r="E13" s="49"/>
      <c r="F13" s="50"/>
      <c r="G13" s="51"/>
      <c r="H13" s="545"/>
      <c r="I13" s="489"/>
      <c r="J13" s="546"/>
      <c r="K13" s="547"/>
      <c r="L13" s="548"/>
      <c r="M13" s="549"/>
      <c r="N13" s="550"/>
      <c r="O13" s="551"/>
      <c r="P13" s="550"/>
      <c r="Q13" s="49"/>
      <c r="R13" s="50"/>
      <c r="S13" s="51"/>
      <c r="T13" s="560">
        <v>0.59722222222222221</v>
      </c>
      <c r="U13" s="553">
        <v>0.6069444444444444</v>
      </c>
      <c r="V13" s="555"/>
      <c r="W13" s="555">
        <v>0.61597222222222225</v>
      </c>
      <c r="X13" s="561">
        <v>0.57638888888888895</v>
      </c>
      <c r="Y13" s="553">
        <v>0.54027777777777775</v>
      </c>
      <c r="Z13" s="554">
        <v>0.54375000000000007</v>
      </c>
      <c r="AA13" s="562"/>
      <c r="AB13" s="555"/>
      <c r="AC13" s="554"/>
      <c r="AD13" s="293">
        <f t="shared" si="0"/>
        <v>0.54027777777777775</v>
      </c>
    </row>
    <row r="14" spans="1:35" ht="15.75" customHeight="1" x14ac:dyDescent="0.2">
      <c r="A14" s="544" t="s">
        <v>82</v>
      </c>
      <c r="B14" s="52"/>
      <c r="C14" s="50"/>
      <c r="D14" s="53"/>
      <c r="E14" s="49"/>
      <c r="F14" s="50"/>
      <c r="G14" s="51"/>
      <c r="H14" s="545"/>
      <c r="I14" s="489"/>
      <c r="J14" s="546"/>
      <c r="K14" s="547"/>
      <c r="L14" s="548"/>
      <c r="M14" s="549"/>
      <c r="N14" s="550"/>
      <c r="O14" s="551"/>
      <c r="P14" s="550"/>
      <c r="Q14" s="49"/>
      <c r="R14" s="50"/>
      <c r="S14" s="51"/>
      <c r="T14" s="49"/>
      <c r="U14" s="50"/>
      <c r="V14" s="53"/>
      <c r="W14" s="53"/>
      <c r="X14" s="552"/>
      <c r="Y14" s="553">
        <v>0.55069444444444449</v>
      </c>
      <c r="Z14" s="554">
        <v>0.63680555555555551</v>
      </c>
      <c r="AA14" s="271"/>
      <c r="AB14" s="53"/>
      <c r="AC14" s="51"/>
      <c r="AD14" s="293">
        <f t="shared" si="0"/>
        <v>0.55069444444444449</v>
      </c>
    </row>
    <row r="15" spans="1:35" ht="16.5" customHeight="1" x14ac:dyDescent="0.2">
      <c r="A15" s="544" t="s">
        <v>659</v>
      </c>
      <c r="B15" s="52"/>
      <c r="C15" s="50"/>
      <c r="D15" s="53"/>
      <c r="E15" s="49"/>
      <c r="F15" s="50"/>
      <c r="G15" s="51"/>
      <c r="H15" s="545"/>
      <c r="I15" s="489"/>
      <c r="J15" s="546"/>
      <c r="K15" s="547"/>
      <c r="L15" s="548"/>
      <c r="M15" s="549"/>
      <c r="N15" s="550"/>
      <c r="O15" s="551"/>
      <c r="P15" s="550"/>
      <c r="Q15" s="49"/>
      <c r="R15" s="50"/>
      <c r="S15" s="51"/>
      <c r="T15" s="49"/>
      <c r="U15" s="50"/>
      <c r="V15" s="53"/>
      <c r="W15" s="53"/>
      <c r="X15" s="552"/>
      <c r="Y15" s="50"/>
      <c r="Z15" s="554">
        <v>0.71388888888888891</v>
      </c>
      <c r="AA15" s="271"/>
      <c r="AB15" s="53"/>
      <c r="AC15" s="51"/>
      <c r="AD15" s="293">
        <f t="shared" si="0"/>
        <v>0.71388888888888891</v>
      </c>
    </row>
    <row r="16" spans="1:35" ht="15" customHeight="1" x14ac:dyDescent="0.2">
      <c r="A16" s="544" t="s">
        <v>423</v>
      </c>
      <c r="B16" s="52"/>
      <c r="C16" s="50"/>
      <c r="D16" s="53"/>
      <c r="E16" s="49"/>
      <c r="F16" s="50"/>
      <c r="G16" s="51"/>
      <c r="H16" s="545"/>
      <c r="I16" s="489"/>
      <c r="J16" s="546"/>
      <c r="K16" s="547"/>
      <c r="L16" s="548"/>
      <c r="M16" s="549"/>
      <c r="N16" s="550"/>
      <c r="O16" s="551"/>
      <c r="P16" s="563">
        <v>0.65</v>
      </c>
      <c r="Q16" s="552">
        <v>0.5756944444444444</v>
      </c>
      <c r="R16" s="556">
        <v>0.53819444444444442</v>
      </c>
      <c r="S16" s="51"/>
      <c r="T16" s="552">
        <v>0.55763888888888891</v>
      </c>
      <c r="U16" s="564">
        <v>0.56388888888888888</v>
      </c>
      <c r="V16" s="559">
        <v>0.61944444444444446</v>
      </c>
      <c r="W16" s="53"/>
      <c r="X16" s="552">
        <v>0.57152777777777775</v>
      </c>
      <c r="Y16" s="564">
        <v>0.50902777777777775</v>
      </c>
      <c r="Z16" s="558"/>
      <c r="AA16" s="565"/>
      <c r="AB16" s="559"/>
      <c r="AC16" s="51"/>
      <c r="AD16" s="293">
        <f t="shared" si="0"/>
        <v>0.50902777777777775</v>
      </c>
    </row>
    <row r="17" spans="1:35" ht="15" customHeight="1" x14ac:dyDescent="0.2">
      <c r="A17" s="544" t="s">
        <v>57</v>
      </c>
      <c r="B17" s="52"/>
      <c r="C17" s="50"/>
      <c r="D17" s="53"/>
      <c r="E17" s="49"/>
      <c r="F17" s="50"/>
      <c r="G17" s="51"/>
      <c r="H17" s="545"/>
      <c r="I17" s="489"/>
      <c r="J17" s="546"/>
      <c r="K17" s="547"/>
      <c r="L17" s="548"/>
      <c r="M17" s="549"/>
      <c r="N17" s="550"/>
      <c r="O17" s="551"/>
      <c r="P17" s="550"/>
      <c r="Q17" s="49"/>
      <c r="R17" s="50"/>
      <c r="S17" s="51"/>
      <c r="T17" s="560">
        <v>0.64166666666666672</v>
      </c>
      <c r="U17" s="50"/>
      <c r="V17" s="53"/>
      <c r="W17" s="555">
        <v>0.62986111111111109</v>
      </c>
      <c r="X17" s="561">
        <v>0.5805555555555556</v>
      </c>
      <c r="Y17" s="553">
        <v>0.57847222222222217</v>
      </c>
      <c r="Z17" s="51"/>
      <c r="AA17" s="271"/>
      <c r="AB17" s="53"/>
      <c r="AC17" s="554"/>
      <c r="AD17" s="293">
        <f t="shared" si="0"/>
        <v>0.57847222222222217</v>
      </c>
    </row>
    <row r="18" spans="1:35" ht="15" customHeight="1" x14ac:dyDescent="0.2">
      <c r="A18" s="544" t="s">
        <v>85</v>
      </c>
      <c r="B18" s="52"/>
      <c r="C18" s="50"/>
      <c r="D18" s="53"/>
      <c r="E18" s="49"/>
      <c r="F18" s="50"/>
      <c r="G18" s="51"/>
      <c r="H18" s="545"/>
      <c r="I18" s="489"/>
      <c r="J18" s="546"/>
      <c r="K18" s="547"/>
      <c r="L18" s="548"/>
      <c r="M18" s="549"/>
      <c r="N18" s="550"/>
      <c r="O18" s="551"/>
      <c r="P18" s="550"/>
      <c r="Q18" s="49"/>
      <c r="R18" s="50"/>
      <c r="S18" s="51"/>
      <c r="T18" s="49"/>
      <c r="U18" s="50"/>
      <c r="V18" s="53"/>
      <c r="W18" s="53"/>
      <c r="X18" s="552"/>
      <c r="Y18" s="553">
        <v>0.6069444444444444</v>
      </c>
      <c r="Z18" s="51"/>
      <c r="AA18" s="271"/>
      <c r="AB18" s="53"/>
      <c r="AC18" s="51"/>
      <c r="AD18" s="293">
        <f t="shared" ref="AD18:AD19" si="1">MIN(B18:AC18)</f>
        <v>0.6069444444444444</v>
      </c>
    </row>
    <row r="19" spans="1:35" ht="25.5" customHeight="1" x14ac:dyDescent="0.2">
      <c r="A19" s="544" t="s">
        <v>251</v>
      </c>
      <c r="B19" s="52"/>
      <c r="C19" s="50"/>
      <c r="D19" s="53"/>
      <c r="E19" s="49"/>
      <c r="F19" s="50"/>
      <c r="G19" s="51"/>
      <c r="H19" s="545"/>
      <c r="I19" s="489"/>
      <c r="J19" s="546"/>
      <c r="K19" s="547"/>
      <c r="L19" s="548"/>
      <c r="M19" s="549"/>
      <c r="N19" s="550"/>
      <c r="O19" s="551"/>
      <c r="P19" s="550"/>
      <c r="Q19" s="49"/>
      <c r="R19" s="50"/>
      <c r="S19" s="51"/>
      <c r="T19" s="49"/>
      <c r="U19" s="50"/>
      <c r="V19" s="53"/>
      <c r="W19" s="53"/>
      <c r="X19" s="552"/>
      <c r="Y19" s="553">
        <v>0.68055555555555547</v>
      </c>
      <c r="Z19" s="51"/>
      <c r="AA19" s="271"/>
      <c r="AB19" s="53"/>
      <c r="AC19" s="51"/>
      <c r="AD19" s="293">
        <f t="shared" si="1"/>
        <v>0.68055555555555547</v>
      </c>
    </row>
    <row r="20" spans="1:35" ht="25.5" customHeight="1" x14ac:dyDescent="0.2">
      <c r="A20" s="544" t="s">
        <v>110</v>
      </c>
      <c r="B20" s="52"/>
      <c r="C20" s="50"/>
      <c r="D20" s="53"/>
      <c r="E20" s="49"/>
      <c r="F20" s="50"/>
      <c r="G20" s="51"/>
      <c r="H20" s="545"/>
      <c r="I20" s="489"/>
      <c r="J20" s="546"/>
      <c r="K20" s="547">
        <v>0.5625</v>
      </c>
      <c r="L20" s="566">
        <v>0.51944444444444449</v>
      </c>
      <c r="M20" s="549">
        <v>0.57638888888888895</v>
      </c>
      <c r="N20" s="563"/>
      <c r="O20" s="567">
        <v>0.51250000000000007</v>
      </c>
      <c r="P20" s="563">
        <v>0.50069444444444444</v>
      </c>
      <c r="Q20" s="552">
        <v>0.51874999999999993</v>
      </c>
      <c r="R20" s="556">
        <v>0.46527777777777773</v>
      </c>
      <c r="S20" s="51"/>
      <c r="T20" s="552">
        <v>0.51666666666666672</v>
      </c>
      <c r="U20" s="564">
        <v>0.46666666666666662</v>
      </c>
      <c r="V20" s="559">
        <v>0.46736111111111112</v>
      </c>
      <c r="W20" s="53"/>
      <c r="X20" s="552">
        <v>0.49305555555555558</v>
      </c>
      <c r="Y20" s="564"/>
      <c r="Z20" s="558"/>
      <c r="AA20" s="565"/>
      <c r="AB20" s="559"/>
      <c r="AC20" s="51"/>
      <c r="AD20" s="293">
        <f t="shared" ref="AD20:AD40" si="2">MIN(B20:AC20)</f>
        <v>0.46527777777777773</v>
      </c>
    </row>
    <row r="21" spans="1:35" ht="25.5" customHeight="1" x14ac:dyDescent="0.2">
      <c r="A21" s="544" t="s">
        <v>660</v>
      </c>
      <c r="B21" s="52"/>
      <c r="C21" s="50"/>
      <c r="D21" s="53"/>
      <c r="E21" s="49"/>
      <c r="F21" s="50"/>
      <c r="G21" s="51"/>
      <c r="H21" s="545"/>
      <c r="I21" s="110"/>
      <c r="J21" s="99"/>
      <c r="K21" s="547"/>
      <c r="L21" s="548"/>
      <c r="M21" s="549"/>
      <c r="N21" s="550"/>
      <c r="O21" s="551"/>
      <c r="P21" s="550"/>
      <c r="Q21" s="49"/>
      <c r="R21" s="50"/>
      <c r="S21" s="51"/>
      <c r="T21" s="49"/>
      <c r="U21" s="50"/>
      <c r="V21" s="53"/>
      <c r="W21" s="555">
        <v>0.65347222222222223</v>
      </c>
      <c r="X21" s="552">
        <v>0.62847222222222221</v>
      </c>
      <c r="Y21" s="50"/>
      <c r="Z21" s="51"/>
      <c r="AA21" s="271"/>
      <c r="AB21" s="53"/>
      <c r="AC21" s="554"/>
      <c r="AD21" s="293">
        <f t="shared" si="2"/>
        <v>0.62847222222222221</v>
      </c>
    </row>
    <row r="22" spans="1:35" ht="15" customHeight="1" x14ac:dyDescent="0.2">
      <c r="A22" s="544" t="s">
        <v>93</v>
      </c>
      <c r="B22" s="52"/>
      <c r="C22" s="50"/>
      <c r="D22" s="53"/>
      <c r="E22" s="49"/>
      <c r="F22" s="50"/>
      <c r="G22" s="51"/>
      <c r="H22" s="545"/>
      <c r="I22" s="489"/>
      <c r="J22" s="546"/>
      <c r="K22" s="547"/>
      <c r="L22" s="548"/>
      <c r="M22" s="549"/>
      <c r="N22" s="550"/>
      <c r="O22" s="551"/>
      <c r="P22" s="550"/>
      <c r="Q22" s="49"/>
      <c r="R22" s="564">
        <v>0.75555555555555554</v>
      </c>
      <c r="S22" s="51"/>
      <c r="T22" s="560">
        <v>0.67638888888888893</v>
      </c>
      <c r="U22" s="564">
        <v>0.73819444444444438</v>
      </c>
      <c r="V22" s="559">
        <v>0.69791666666666663</v>
      </c>
      <c r="W22" s="555">
        <v>0.69305555555555554</v>
      </c>
      <c r="X22" s="561">
        <v>0.66527777777777775</v>
      </c>
      <c r="Y22" s="564"/>
      <c r="Z22" s="558"/>
      <c r="AA22" s="565"/>
      <c r="AB22" s="559"/>
      <c r="AC22" s="554"/>
      <c r="AD22" s="293">
        <f t="shared" si="2"/>
        <v>0.66527777777777775</v>
      </c>
      <c r="AF22" s="104"/>
      <c r="AG22" s="104"/>
      <c r="AH22" s="104"/>
      <c r="AI22" s="104"/>
    </row>
    <row r="23" spans="1:35" ht="25.5" customHeight="1" x14ac:dyDescent="0.2">
      <c r="A23" s="544" t="s">
        <v>95</v>
      </c>
      <c r="B23" s="52"/>
      <c r="C23" s="50"/>
      <c r="D23" s="53"/>
      <c r="E23" s="49"/>
      <c r="F23" s="50"/>
      <c r="G23" s="51"/>
      <c r="H23" s="545"/>
      <c r="I23" s="110"/>
      <c r="J23" s="99"/>
      <c r="K23" s="547"/>
      <c r="L23" s="548"/>
      <c r="M23" s="549"/>
      <c r="N23" s="550"/>
      <c r="O23" s="551"/>
      <c r="P23" s="550"/>
      <c r="Q23" s="49"/>
      <c r="R23" s="50"/>
      <c r="S23" s="51"/>
      <c r="T23" s="49"/>
      <c r="U23" s="50"/>
      <c r="V23" s="555">
        <v>0.50347222222222221</v>
      </c>
      <c r="W23" s="555">
        <v>0.51944444444444449</v>
      </c>
      <c r="X23" s="49"/>
      <c r="Y23" s="50"/>
      <c r="Z23" s="554"/>
      <c r="AA23" s="562"/>
      <c r="AB23" s="555"/>
      <c r="AC23" s="554"/>
      <c r="AD23" s="293">
        <f t="shared" si="2"/>
        <v>0.50347222222222221</v>
      </c>
    </row>
    <row r="24" spans="1:35" ht="25.5" customHeight="1" x14ac:dyDescent="0.2">
      <c r="A24" s="544" t="s">
        <v>68</v>
      </c>
      <c r="B24" s="52"/>
      <c r="C24" s="50"/>
      <c r="D24" s="53"/>
      <c r="E24" s="49"/>
      <c r="F24" s="50"/>
      <c r="G24" s="51"/>
      <c r="H24" s="545"/>
      <c r="I24" s="110"/>
      <c r="J24" s="99"/>
      <c r="K24" s="547"/>
      <c r="L24" s="548"/>
      <c r="M24" s="549"/>
      <c r="N24" s="550"/>
      <c r="O24" s="551"/>
      <c r="P24" s="550"/>
      <c r="Q24" s="49"/>
      <c r="R24" s="50"/>
      <c r="S24" s="51"/>
      <c r="T24" s="49"/>
      <c r="U24" s="50"/>
      <c r="V24" s="555">
        <v>0.54027777777777775</v>
      </c>
      <c r="W24" s="555">
        <v>0.54999999999999993</v>
      </c>
      <c r="X24" s="49"/>
      <c r="Y24" s="50"/>
      <c r="Z24" s="554"/>
      <c r="AA24" s="562"/>
      <c r="AB24" s="555"/>
      <c r="AC24" s="554"/>
      <c r="AD24" s="293">
        <f t="shared" si="2"/>
        <v>0.54027777777777775</v>
      </c>
    </row>
    <row r="25" spans="1:35" s="104" customFormat="1" ht="15" customHeight="1" x14ac:dyDescent="0.2">
      <c r="A25" s="544" t="s">
        <v>112</v>
      </c>
      <c r="B25" s="52"/>
      <c r="C25" s="50"/>
      <c r="D25" s="53"/>
      <c r="E25" s="49"/>
      <c r="F25" s="50"/>
      <c r="G25" s="51"/>
      <c r="H25" s="545"/>
      <c r="I25" s="489"/>
      <c r="J25" s="546"/>
      <c r="K25" s="547"/>
      <c r="L25" s="568"/>
      <c r="M25" s="569">
        <v>0.5805555555555556</v>
      </c>
      <c r="N25" s="550"/>
      <c r="O25" s="570">
        <v>0.55208333333333337</v>
      </c>
      <c r="P25" s="550">
        <v>0.55902777777777779</v>
      </c>
      <c r="Q25" s="552">
        <v>0.64236111111111105</v>
      </c>
      <c r="R25" s="50"/>
      <c r="S25" s="51"/>
      <c r="T25" s="552">
        <v>0.60069444444444442</v>
      </c>
      <c r="U25" s="553">
        <v>0.5708333333333333</v>
      </c>
      <c r="V25" s="555"/>
      <c r="W25" s="555">
        <v>0.56041666666666667</v>
      </c>
      <c r="X25" s="552"/>
      <c r="Y25" s="553"/>
      <c r="Z25" s="554"/>
      <c r="AA25" s="562"/>
      <c r="AB25" s="555"/>
      <c r="AC25" s="554"/>
      <c r="AD25" s="293">
        <f t="shared" si="2"/>
        <v>0.55208333333333337</v>
      </c>
      <c r="AE25" s="1"/>
      <c r="AF25" s="1"/>
      <c r="AG25" s="1"/>
      <c r="AH25" s="1"/>
      <c r="AI25" s="1"/>
    </row>
    <row r="26" spans="1:35" ht="25.5" customHeight="1" x14ac:dyDescent="0.2">
      <c r="A26" s="544" t="s">
        <v>96</v>
      </c>
      <c r="B26" s="52"/>
      <c r="C26" s="50"/>
      <c r="D26" s="53"/>
      <c r="E26" s="49"/>
      <c r="F26" s="50"/>
      <c r="G26" s="51"/>
      <c r="H26" s="545"/>
      <c r="I26" s="489"/>
      <c r="J26" s="546"/>
      <c r="K26" s="547"/>
      <c r="L26" s="548"/>
      <c r="M26" s="549"/>
      <c r="N26" s="550"/>
      <c r="O26" s="551"/>
      <c r="P26" s="550"/>
      <c r="Q26" s="552">
        <v>0.67986111111111114</v>
      </c>
      <c r="R26" s="564">
        <v>0.65625</v>
      </c>
      <c r="S26" s="51"/>
      <c r="T26" s="552"/>
      <c r="U26" s="556">
        <v>0.59791666666666665</v>
      </c>
      <c r="V26" s="559">
        <v>0.59930555555555554</v>
      </c>
      <c r="W26" s="555">
        <v>0.62986111111111109</v>
      </c>
      <c r="X26" s="552"/>
      <c r="Y26" s="556"/>
      <c r="Z26" s="558"/>
      <c r="AA26" s="565"/>
      <c r="AB26" s="559"/>
      <c r="AC26" s="554"/>
      <c r="AD26" s="293">
        <f t="shared" si="2"/>
        <v>0.59791666666666665</v>
      </c>
    </row>
    <row r="27" spans="1:35" ht="25.5" customHeight="1" x14ac:dyDescent="0.2">
      <c r="A27" s="544" t="s">
        <v>103</v>
      </c>
      <c r="B27" s="52"/>
      <c r="C27" s="50"/>
      <c r="D27" s="53"/>
      <c r="E27" s="49"/>
      <c r="F27" s="50"/>
      <c r="G27" s="51"/>
      <c r="H27" s="545"/>
      <c r="I27" s="489"/>
      <c r="J27" s="546"/>
      <c r="K27" s="547"/>
      <c r="L27" s="548"/>
      <c r="M27" s="549"/>
      <c r="N27" s="550"/>
      <c r="O27" s="551"/>
      <c r="P27" s="550"/>
      <c r="Q27" s="49"/>
      <c r="R27" s="50"/>
      <c r="S27" s="51"/>
      <c r="T27" s="560">
        <v>0.65347222222222223</v>
      </c>
      <c r="U27" s="50"/>
      <c r="V27" s="53"/>
      <c r="W27" s="555">
        <v>0.63472222222222219</v>
      </c>
      <c r="X27" s="560"/>
      <c r="Y27" s="50"/>
      <c r="Z27" s="51"/>
      <c r="AA27" s="271"/>
      <c r="AB27" s="53"/>
      <c r="AC27" s="554"/>
      <c r="AD27" s="293">
        <f t="shared" si="2"/>
        <v>0.63472222222222219</v>
      </c>
    </row>
    <row r="28" spans="1:35" ht="15" customHeight="1" x14ac:dyDescent="0.2">
      <c r="A28" s="544" t="s">
        <v>106</v>
      </c>
      <c r="B28" s="52"/>
      <c r="C28" s="50"/>
      <c r="D28" s="53"/>
      <c r="E28" s="49"/>
      <c r="F28" s="50"/>
      <c r="G28" s="51"/>
      <c r="H28" s="545"/>
      <c r="I28" s="489"/>
      <c r="J28" s="546"/>
      <c r="K28" s="547"/>
      <c r="L28" s="548"/>
      <c r="M28" s="549"/>
      <c r="N28" s="550"/>
      <c r="O28" s="551"/>
      <c r="P28" s="550"/>
      <c r="Q28" s="49"/>
      <c r="R28" s="50"/>
      <c r="S28" s="51"/>
      <c r="T28" s="49"/>
      <c r="U28" s="556">
        <v>0.57013888888888886</v>
      </c>
      <c r="V28" s="557"/>
      <c r="W28" s="555">
        <v>0.63750000000000007</v>
      </c>
      <c r="X28" s="49"/>
      <c r="Y28" s="556"/>
      <c r="Z28" s="571"/>
      <c r="AA28" s="572"/>
      <c r="AB28" s="557"/>
      <c r="AC28" s="554"/>
      <c r="AD28" s="293">
        <f t="shared" si="2"/>
        <v>0.57013888888888886</v>
      </c>
    </row>
    <row r="29" spans="1:35" s="104" customFormat="1" ht="15" customHeight="1" x14ac:dyDescent="0.2">
      <c r="A29" s="544" t="s">
        <v>149</v>
      </c>
      <c r="B29" s="52"/>
      <c r="C29" s="50"/>
      <c r="D29" s="53"/>
      <c r="E29" s="49"/>
      <c r="F29" s="50"/>
      <c r="G29" s="51"/>
      <c r="H29" s="545"/>
      <c r="I29" s="489"/>
      <c r="J29" s="546"/>
      <c r="K29" s="547">
        <v>0.65138888888888891</v>
      </c>
      <c r="L29" s="566">
        <v>0.62361111111111112</v>
      </c>
      <c r="M29" s="549">
        <v>0.64861111111111114</v>
      </c>
      <c r="N29" s="568">
        <v>0.57638888888888895</v>
      </c>
      <c r="O29" s="551">
        <v>0.6118055555555556</v>
      </c>
      <c r="P29" s="550">
        <v>0.59513888888888888</v>
      </c>
      <c r="Q29" s="49"/>
      <c r="R29" s="50"/>
      <c r="S29" s="51"/>
      <c r="T29" s="49"/>
      <c r="U29" s="553">
        <v>0.62013888888888891</v>
      </c>
      <c r="V29" s="555"/>
      <c r="W29" s="555">
        <v>0.65486111111111112</v>
      </c>
      <c r="X29" s="49"/>
      <c r="Y29" s="553"/>
      <c r="Z29" s="554"/>
      <c r="AA29" s="562"/>
      <c r="AB29" s="555"/>
      <c r="AC29" s="554"/>
      <c r="AD29" s="293">
        <f t="shared" si="2"/>
        <v>0.57638888888888895</v>
      </c>
      <c r="AE29" s="1"/>
      <c r="AF29" s="1"/>
      <c r="AG29" s="1"/>
      <c r="AH29" s="1"/>
      <c r="AI29" s="1"/>
    </row>
    <row r="30" spans="1:35" ht="15" customHeight="1" x14ac:dyDescent="0.2">
      <c r="A30" s="573" t="s">
        <v>63</v>
      </c>
      <c r="B30" s="74"/>
      <c r="C30" s="302" t="s">
        <v>661</v>
      </c>
      <c r="D30" s="76"/>
      <c r="E30" s="112" t="s">
        <v>662</v>
      </c>
      <c r="F30" s="72"/>
      <c r="G30" s="73"/>
      <c r="H30" s="494"/>
      <c r="I30" s="385"/>
      <c r="J30" s="574"/>
      <c r="K30" s="575"/>
      <c r="L30" s="576">
        <v>0.52013888888888882</v>
      </c>
      <c r="M30" s="577">
        <v>0.53611111111111109</v>
      </c>
      <c r="N30" s="576">
        <v>0.51250000000000007</v>
      </c>
      <c r="O30" s="578">
        <v>0.49861111111111112</v>
      </c>
      <c r="P30" s="579">
        <v>0.50138888888888888</v>
      </c>
      <c r="Q30" s="552">
        <v>0.57222222222222219</v>
      </c>
      <c r="R30" s="556">
        <v>0.48819444444444443</v>
      </c>
      <c r="S30" s="51"/>
      <c r="T30" s="552"/>
      <c r="U30" s="556"/>
      <c r="V30" s="559">
        <v>0.49652777777777773</v>
      </c>
      <c r="W30" s="53"/>
      <c r="X30" s="552"/>
      <c r="Y30" s="556"/>
      <c r="Z30" s="558"/>
      <c r="AA30" s="565"/>
      <c r="AB30" s="559"/>
      <c r="AC30" s="51"/>
      <c r="AD30" s="293">
        <f t="shared" si="2"/>
        <v>0.48819444444444443</v>
      </c>
    </row>
    <row r="31" spans="1:35" ht="15" customHeight="1" x14ac:dyDescent="0.2">
      <c r="A31" s="544" t="s">
        <v>435</v>
      </c>
      <c r="B31" s="52"/>
      <c r="C31" s="50"/>
      <c r="D31" s="53"/>
      <c r="E31" s="49"/>
      <c r="F31" s="50"/>
      <c r="G31" s="51"/>
      <c r="H31" s="545"/>
      <c r="I31" s="489"/>
      <c r="J31" s="546"/>
      <c r="K31" s="547"/>
      <c r="L31" s="548"/>
      <c r="M31" s="549"/>
      <c r="N31" s="548"/>
      <c r="O31" s="551"/>
      <c r="P31" s="550"/>
      <c r="Q31" s="49"/>
      <c r="R31" s="50"/>
      <c r="S31" s="51"/>
      <c r="T31" s="561">
        <v>0.53263888888888888</v>
      </c>
      <c r="U31" s="556">
        <v>0.50486111111111109</v>
      </c>
      <c r="V31" s="559">
        <v>0.5229166666666667</v>
      </c>
      <c r="W31" s="53"/>
      <c r="X31" s="561"/>
      <c r="Y31" s="556"/>
      <c r="Z31" s="558"/>
      <c r="AA31" s="565"/>
      <c r="AB31" s="559"/>
      <c r="AC31" s="51"/>
      <c r="AD31" s="293">
        <f t="shared" si="2"/>
        <v>0.50486111111111109</v>
      </c>
    </row>
    <row r="32" spans="1:35" ht="15" customHeight="1" x14ac:dyDescent="0.2">
      <c r="A32" s="544" t="s">
        <v>111</v>
      </c>
      <c r="B32" s="52"/>
      <c r="C32" s="50"/>
      <c r="D32" s="53"/>
      <c r="E32" s="49"/>
      <c r="F32" s="50"/>
      <c r="G32" s="51"/>
      <c r="H32" s="545"/>
      <c r="I32" s="489"/>
      <c r="J32" s="546"/>
      <c r="K32" s="547"/>
      <c r="L32" s="548"/>
      <c r="M32" s="549"/>
      <c r="N32" s="548"/>
      <c r="O32" s="551"/>
      <c r="P32" s="550"/>
      <c r="Q32" s="49"/>
      <c r="R32" s="556">
        <v>0.55555555555555558</v>
      </c>
      <c r="S32" s="51"/>
      <c r="T32" s="49"/>
      <c r="U32" s="556">
        <v>0.51458333333333328</v>
      </c>
      <c r="V32" s="559">
        <v>0.5444444444444444</v>
      </c>
      <c r="W32" s="53"/>
      <c r="X32" s="49"/>
      <c r="Y32" s="556"/>
      <c r="Z32" s="558"/>
      <c r="AA32" s="565"/>
      <c r="AB32" s="559"/>
      <c r="AC32" s="51"/>
      <c r="AD32" s="293">
        <f t="shared" si="2"/>
        <v>0.51458333333333328</v>
      </c>
    </row>
    <row r="33" spans="1:35" ht="15" customHeight="1" x14ac:dyDescent="0.2">
      <c r="A33" s="544" t="s">
        <v>102</v>
      </c>
      <c r="B33" s="52"/>
      <c r="C33" s="50"/>
      <c r="D33" s="53"/>
      <c r="E33" s="49"/>
      <c r="F33" s="50"/>
      <c r="G33" s="51"/>
      <c r="H33" s="545"/>
      <c r="I33" s="489"/>
      <c r="J33" s="546"/>
      <c r="K33" s="547"/>
      <c r="L33" s="548"/>
      <c r="M33" s="549"/>
      <c r="N33" s="548"/>
      <c r="O33" s="551"/>
      <c r="P33" s="550"/>
      <c r="Q33" s="560">
        <v>0.74097222222222225</v>
      </c>
      <c r="R33" s="50"/>
      <c r="S33" s="51"/>
      <c r="T33" s="560"/>
      <c r="U33" s="50"/>
      <c r="V33" s="580">
        <v>0.67986111111111114</v>
      </c>
      <c r="W33" s="53"/>
      <c r="X33" s="560"/>
      <c r="Y33" s="50"/>
      <c r="Z33" s="581"/>
      <c r="AA33" s="582"/>
      <c r="AB33" s="580"/>
      <c r="AC33" s="51"/>
      <c r="AD33" s="293">
        <f t="shared" si="2"/>
        <v>0.67986111111111114</v>
      </c>
    </row>
    <row r="34" spans="1:35" ht="15" customHeight="1" x14ac:dyDescent="0.2">
      <c r="A34" s="544" t="s">
        <v>663</v>
      </c>
      <c r="B34" s="52"/>
      <c r="C34" s="50"/>
      <c r="D34" s="53"/>
      <c r="E34" s="49"/>
      <c r="F34" s="50"/>
      <c r="G34" s="51"/>
      <c r="H34" s="545"/>
      <c r="I34" s="489"/>
      <c r="J34" s="546"/>
      <c r="K34" s="547">
        <v>0.55833333333333335</v>
      </c>
      <c r="L34" s="566">
        <v>0.51180555555555551</v>
      </c>
      <c r="M34" s="549"/>
      <c r="N34" s="563">
        <v>0.50902777777777775</v>
      </c>
      <c r="O34" s="567">
        <v>0.49305555555555558</v>
      </c>
      <c r="P34" s="550">
        <v>0.51458333333333328</v>
      </c>
      <c r="Q34" s="49"/>
      <c r="R34" s="553">
        <v>0.51250000000000007</v>
      </c>
      <c r="S34" s="51"/>
      <c r="T34" s="49"/>
      <c r="U34" s="556">
        <v>0.47013888888888888</v>
      </c>
      <c r="V34" s="557"/>
      <c r="W34" s="53"/>
      <c r="X34" s="49"/>
      <c r="Y34" s="556"/>
      <c r="Z34" s="571"/>
      <c r="AA34" s="572"/>
      <c r="AB34" s="557"/>
      <c r="AC34" s="51"/>
      <c r="AD34" s="293">
        <f t="shared" si="2"/>
        <v>0.47013888888888888</v>
      </c>
    </row>
    <row r="35" spans="1:35" ht="15" customHeight="1" x14ac:dyDescent="0.2">
      <c r="A35" s="544" t="s">
        <v>117</v>
      </c>
      <c r="B35" s="52"/>
      <c r="C35" s="50"/>
      <c r="D35" s="53"/>
      <c r="E35" s="49"/>
      <c r="F35" s="50"/>
      <c r="G35" s="51"/>
      <c r="H35" s="545"/>
      <c r="I35" s="489"/>
      <c r="J35" s="546"/>
      <c r="K35" s="547"/>
      <c r="L35" s="548"/>
      <c r="M35" s="549"/>
      <c r="N35" s="550"/>
      <c r="O35" s="551"/>
      <c r="P35" s="550"/>
      <c r="Q35" s="49"/>
      <c r="R35" s="50"/>
      <c r="S35" s="51"/>
      <c r="T35" s="561">
        <v>0.49027777777777781</v>
      </c>
      <c r="U35" s="556">
        <v>0.4777777777777778</v>
      </c>
      <c r="V35" s="557"/>
      <c r="W35" s="53"/>
      <c r="X35" s="561"/>
      <c r="Y35" s="556"/>
      <c r="Z35" s="571"/>
      <c r="AA35" s="572"/>
      <c r="AB35" s="557"/>
      <c r="AC35" s="51"/>
      <c r="AD35" s="293">
        <f t="shared" si="2"/>
        <v>0.4777777777777778</v>
      </c>
    </row>
    <row r="36" spans="1:35" ht="15" customHeight="1" x14ac:dyDescent="0.2">
      <c r="A36" s="544" t="s">
        <v>114</v>
      </c>
      <c r="B36" s="52"/>
      <c r="C36" s="50"/>
      <c r="D36" s="53"/>
      <c r="E36" s="49"/>
      <c r="F36" s="50"/>
      <c r="G36" s="51"/>
      <c r="H36" s="545"/>
      <c r="I36" s="489"/>
      <c r="J36" s="546"/>
      <c r="K36" s="547"/>
      <c r="L36" s="548"/>
      <c r="M36" s="549"/>
      <c r="N36" s="548"/>
      <c r="O36" s="551"/>
      <c r="P36" s="550"/>
      <c r="Q36" s="552">
        <v>0.57500000000000007</v>
      </c>
      <c r="R36" s="564">
        <v>0.57361111111111118</v>
      </c>
      <c r="S36" s="51"/>
      <c r="T36" s="561">
        <v>0.54583333333333328</v>
      </c>
      <c r="U36" s="556">
        <v>0.54583333333333328</v>
      </c>
      <c r="V36" s="557"/>
      <c r="W36" s="53"/>
      <c r="X36" s="561"/>
      <c r="Y36" s="556"/>
      <c r="Z36" s="571"/>
      <c r="AA36" s="572"/>
      <c r="AB36" s="557"/>
      <c r="AC36" s="51"/>
      <c r="AD36" s="293">
        <f t="shared" si="2"/>
        <v>0.54583333333333328</v>
      </c>
      <c r="AE36" s="104"/>
      <c r="AF36" s="104"/>
      <c r="AG36" s="104"/>
      <c r="AH36" s="104"/>
      <c r="AI36" s="104"/>
    </row>
    <row r="37" spans="1:35" ht="15" customHeight="1" x14ac:dyDescent="0.2">
      <c r="A37" s="544" t="s">
        <v>467</v>
      </c>
      <c r="B37" s="52"/>
      <c r="C37" s="50"/>
      <c r="D37" s="53"/>
      <c r="E37" s="49"/>
      <c r="F37" s="50"/>
      <c r="G37" s="51"/>
      <c r="H37" s="545"/>
      <c r="I37" s="489"/>
      <c r="J37" s="546"/>
      <c r="K37" s="547"/>
      <c r="L37" s="548"/>
      <c r="M37" s="549"/>
      <c r="N37" s="550"/>
      <c r="O37" s="551"/>
      <c r="P37" s="550"/>
      <c r="Q37" s="552">
        <v>0.73749999999999993</v>
      </c>
      <c r="R37" s="556">
        <v>0.66736111111111107</v>
      </c>
      <c r="S37" s="51"/>
      <c r="T37" s="552"/>
      <c r="U37" s="564">
        <v>0.69444444444444453</v>
      </c>
      <c r="V37" s="559"/>
      <c r="W37" s="53"/>
      <c r="X37" s="552"/>
      <c r="Y37" s="564"/>
      <c r="Z37" s="558"/>
      <c r="AA37" s="565"/>
      <c r="AB37" s="559"/>
      <c r="AC37" s="51"/>
      <c r="AD37" s="293">
        <f t="shared" si="2"/>
        <v>0.66736111111111107</v>
      </c>
    </row>
    <row r="38" spans="1:35" ht="15" customHeight="1" x14ac:dyDescent="0.2">
      <c r="A38" s="544" t="s">
        <v>67</v>
      </c>
      <c r="B38" s="52"/>
      <c r="C38" s="50"/>
      <c r="D38" s="53"/>
      <c r="E38" s="49"/>
      <c r="F38" s="50"/>
      <c r="G38" s="51"/>
      <c r="H38" s="545"/>
      <c r="I38" s="489"/>
      <c r="J38" s="546"/>
      <c r="K38" s="547"/>
      <c r="L38" s="548"/>
      <c r="M38" s="549"/>
      <c r="N38" s="548"/>
      <c r="O38" s="551"/>
      <c r="P38" s="550"/>
      <c r="Q38" s="49"/>
      <c r="R38" s="50"/>
      <c r="S38" s="51"/>
      <c r="T38" s="560">
        <v>0.61319444444444449</v>
      </c>
      <c r="U38" s="50"/>
      <c r="V38" s="53"/>
      <c r="W38" s="53"/>
      <c r="X38" s="560"/>
      <c r="Y38" s="50"/>
      <c r="Z38" s="51"/>
      <c r="AA38" s="271"/>
      <c r="AB38" s="53"/>
      <c r="AC38" s="51"/>
      <c r="AD38" s="293">
        <f t="shared" si="2"/>
        <v>0.61319444444444449</v>
      </c>
    </row>
    <row r="39" spans="1:35" ht="15" customHeight="1" x14ac:dyDescent="0.2">
      <c r="A39" s="544" t="s">
        <v>104</v>
      </c>
      <c r="B39" s="52"/>
      <c r="C39" s="50"/>
      <c r="D39" s="53"/>
      <c r="E39" s="49"/>
      <c r="F39" s="50"/>
      <c r="G39" s="51"/>
      <c r="H39" s="545"/>
      <c r="I39" s="489"/>
      <c r="J39" s="546"/>
      <c r="K39" s="547"/>
      <c r="L39" s="568">
        <v>0.59930555555555554</v>
      </c>
      <c r="M39" s="549"/>
      <c r="N39" s="550"/>
      <c r="O39" s="551"/>
      <c r="P39" s="550"/>
      <c r="Q39" s="552">
        <v>0.66319444444444442</v>
      </c>
      <c r="R39" s="50"/>
      <c r="S39" s="51"/>
      <c r="T39" s="552">
        <v>0.62916666666666665</v>
      </c>
      <c r="U39" s="50"/>
      <c r="V39" s="53"/>
      <c r="W39" s="53"/>
      <c r="X39" s="552"/>
      <c r="Y39" s="50"/>
      <c r="Z39" s="51"/>
      <c r="AA39" s="271"/>
      <c r="AB39" s="53"/>
      <c r="AC39" s="51"/>
      <c r="AD39" s="293">
        <f t="shared" si="2"/>
        <v>0.59930555555555554</v>
      </c>
    </row>
    <row r="40" spans="1:35" ht="15" customHeight="1" x14ac:dyDescent="0.2">
      <c r="A40" s="544" t="s">
        <v>430</v>
      </c>
      <c r="B40" s="52"/>
      <c r="C40" s="50"/>
      <c r="D40" s="53"/>
      <c r="E40" s="49"/>
      <c r="F40" s="50"/>
      <c r="G40" s="51"/>
      <c r="H40" s="545"/>
      <c r="I40" s="489"/>
      <c r="J40" s="546"/>
      <c r="K40" s="547"/>
      <c r="L40" s="548"/>
      <c r="M40" s="549"/>
      <c r="N40" s="548"/>
      <c r="O40" s="551"/>
      <c r="P40" s="550"/>
      <c r="Q40" s="49"/>
      <c r="R40" s="50"/>
      <c r="S40" s="51"/>
      <c r="T40" s="560">
        <v>0.6645833333333333</v>
      </c>
      <c r="U40" s="50"/>
      <c r="V40" s="53"/>
      <c r="W40" s="53"/>
      <c r="X40" s="560"/>
      <c r="Y40" s="50"/>
      <c r="Z40" s="51"/>
      <c r="AA40" s="271"/>
      <c r="AB40" s="53"/>
      <c r="AC40" s="51"/>
      <c r="AD40" s="293">
        <f t="shared" si="2"/>
        <v>0.6645833333333333</v>
      </c>
    </row>
    <row r="41" spans="1:35" ht="15" customHeight="1" x14ac:dyDescent="0.2">
      <c r="A41" s="573" t="s">
        <v>69</v>
      </c>
      <c r="B41" s="74">
        <v>0.57500000001164153</v>
      </c>
      <c r="C41" s="302">
        <v>0.56319444443215616</v>
      </c>
      <c r="D41" s="76" t="s">
        <v>181</v>
      </c>
      <c r="E41" s="71" t="s">
        <v>664</v>
      </c>
      <c r="F41" s="75" t="s">
        <v>665</v>
      </c>
      <c r="G41" s="73" t="s">
        <v>256</v>
      </c>
      <c r="H41" s="289">
        <v>0.52708333331975155</v>
      </c>
      <c r="I41" s="302">
        <v>0.53958333333139308</v>
      </c>
      <c r="J41" s="79"/>
      <c r="K41" s="583"/>
      <c r="L41" s="576"/>
      <c r="M41" s="577"/>
      <c r="N41" s="584">
        <v>0.46527777777777773</v>
      </c>
      <c r="O41" s="585">
        <v>0.44791666666666669</v>
      </c>
      <c r="P41" s="579">
        <v>0.47291666666666665</v>
      </c>
      <c r="Q41" s="49"/>
      <c r="R41" s="553">
        <v>0.45624999999999999</v>
      </c>
      <c r="S41" s="51"/>
      <c r="T41" s="49"/>
      <c r="U41" s="553"/>
      <c r="V41" s="555"/>
      <c r="W41" s="53"/>
      <c r="X41" s="49"/>
      <c r="Y41" s="553"/>
      <c r="Z41" s="554"/>
      <c r="AA41" s="562"/>
      <c r="AB41" s="555"/>
      <c r="AC41" s="51"/>
      <c r="AD41" s="586">
        <v>0.44791666666666669</v>
      </c>
    </row>
    <row r="42" spans="1:35" ht="15" customHeight="1" x14ac:dyDescent="0.2">
      <c r="A42" s="573" t="s">
        <v>172</v>
      </c>
      <c r="B42" s="74"/>
      <c r="C42" s="322"/>
      <c r="D42" s="76"/>
      <c r="E42" s="71"/>
      <c r="F42" s="72"/>
      <c r="G42" s="73"/>
      <c r="H42" s="372"/>
      <c r="I42" s="486" t="s">
        <v>666</v>
      </c>
      <c r="J42" s="574"/>
      <c r="K42" s="575"/>
      <c r="L42" s="587"/>
      <c r="M42" s="577"/>
      <c r="N42" s="579"/>
      <c r="O42" s="588"/>
      <c r="P42" s="579"/>
      <c r="Q42" s="49"/>
      <c r="R42" s="556">
        <v>0.4777777777777778</v>
      </c>
      <c r="S42" s="51"/>
      <c r="T42" s="49"/>
      <c r="U42" s="556"/>
      <c r="V42" s="557"/>
      <c r="W42" s="53"/>
      <c r="X42" s="49"/>
      <c r="Y42" s="556"/>
      <c r="Z42" s="571"/>
      <c r="AA42" s="572"/>
      <c r="AB42" s="557"/>
      <c r="AC42" s="51"/>
      <c r="AD42" s="589">
        <v>7.9629629629629634E-3</v>
      </c>
    </row>
    <row r="43" spans="1:35" ht="15" customHeight="1" x14ac:dyDescent="0.2">
      <c r="A43" s="544" t="s">
        <v>129</v>
      </c>
      <c r="B43" s="52"/>
      <c r="C43" s="50"/>
      <c r="D43" s="53"/>
      <c r="E43" s="49"/>
      <c r="F43" s="50"/>
      <c r="G43" s="51"/>
      <c r="H43" s="545"/>
      <c r="I43" s="489"/>
      <c r="J43" s="546"/>
      <c r="K43" s="590">
        <v>0.6020833333333333</v>
      </c>
      <c r="L43" s="548"/>
      <c r="M43" s="549">
        <v>0.61458333333333337</v>
      </c>
      <c r="N43" s="566">
        <v>0.60833333333333328</v>
      </c>
      <c r="O43" s="567">
        <v>0.52777777777777779</v>
      </c>
      <c r="P43" s="550"/>
      <c r="Q43" s="552">
        <v>0.59236111111111112</v>
      </c>
      <c r="R43" s="556">
        <v>0.49027777777777781</v>
      </c>
      <c r="S43" s="51"/>
      <c r="T43" s="552"/>
      <c r="U43" s="556"/>
      <c r="V43" s="557"/>
      <c r="W43" s="53"/>
      <c r="X43" s="552"/>
      <c r="Y43" s="556"/>
      <c r="Z43" s="571"/>
      <c r="AA43" s="572"/>
      <c r="AB43" s="557"/>
      <c r="AC43" s="51"/>
      <c r="AD43" s="591">
        <v>0.49027777777777781</v>
      </c>
    </row>
    <row r="44" spans="1:35" ht="15" customHeight="1" x14ac:dyDescent="0.2">
      <c r="A44" s="544" t="s">
        <v>457</v>
      </c>
      <c r="B44" s="52"/>
      <c r="C44" s="50"/>
      <c r="D44" s="53"/>
      <c r="E44" s="49"/>
      <c r="F44" s="50"/>
      <c r="G44" s="51"/>
      <c r="H44" s="545"/>
      <c r="I44" s="489"/>
      <c r="J44" s="546"/>
      <c r="K44" s="547"/>
      <c r="L44" s="566">
        <v>0.5395833333333333</v>
      </c>
      <c r="M44" s="549">
        <v>0.53055555555555556</v>
      </c>
      <c r="N44" s="563">
        <v>0.52777777777777779</v>
      </c>
      <c r="O44" s="570">
        <v>0.48472222222222222</v>
      </c>
      <c r="P44" s="550">
        <v>0.50347222222222221</v>
      </c>
      <c r="Q44" s="552">
        <v>0.4916666666666667</v>
      </c>
      <c r="R44" s="553">
        <v>0.49513888888888885</v>
      </c>
      <c r="S44" s="51"/>
      <c r="T44" s="552"/>
      <c r="U44" s="553"/>
      <c r="V44" s="555"/>
      <c r="W44" s="53"/>
      <c r="X44" s="552"/>
      <c r="Y44" s="553"/>
      <c r="Z44" s="554"/>
      <c r="AA44" s="562"/>
      <c r="AB44" s="555"/>
      <c r="AC44" s="51"/>
      <c r="AD44" s="591">
        <v>0.48472222222222222</v>
      </c>
    </row>
    <row r="45" spans="1:35" ht="15" customHeight="1" x14ac:dyDescent="0.2">
      <c r="A45" s="544" t="s">
        <v>130</v>
      </c>
      <c r="B45" s="52"/>
      <c r="C45" s="50"/>
      <c r="D45" s="53"/>
      <c r="E45" s="49"/>
      <c r="F45" s="50"/>
      <c r="G45" s="51"/>
      <c r="H45" s="545"/>
      <c r="I45" s="489"/>
      <c r="J45" s="546"/>
      <c r="K45" s="590">
        <v>0.6020833333333333</v>
      </c>
      <c r="L45" s="548"/>
      <c r="M45" s="549"/>
      <c r="N45" s="548"/>
      <c r="O45" s="551"/>
      <c r="P45" s="563">
        <v>0.57361111111111118</v>
      </c>
      <c r="Q45" s="49"/>
      <c r="R45" s="556">
        <v>0.49583333333333335</v>
      </c>
      <c r="S45" s="51"/>
      <c r="T45" s="49"/>
      <c r="U45" s="556"/>
      <c r="V45" s="557"/>
      <c r="W45" s="53"/>
      <c r="X45" s="49"/>
      <c r="Y45" s="556"/>
      <c r="Z45" s="571"/>
      <c r="AA45" s="572"/>
      <c r="AB45" s="557"/>
      <c r="AC45" s="51"/>
      <c r="AD45" s="591">
        <v>0.49583333333333335</v>
      </c>
    </row>
    <row r="46" spans="1:35" ht="15" customHeight="1" x14ac:dyDescent="0.2">
      <c r="A46" s="544" t="s">
        <v>116</v>
      </c>
      <c r="B46" s="52"/>
      <c r="C46" s="50"/>
      <c r="D46" s="53"/>
      <c r="E46" s="49"/>
      <c r="F46" s="50"/>
      <c r="G46" s="51"/>
      <c r="H46" s="545"/>
      <c r="I46" s="489"/>
      <c r="J46" s="546"/>
      <c r="K46" s="547"/>
      <c r="L46" s="548"/>
      <c r="M46" s="549"/>
      <c r="N46" s="548"/>
      <c r="O46" s="551"/>
      <c r="P46" s="550"/>
      <c r="Q46" s="49"/>
      <c r="R46" s="556">
        <v>0.57500000000000007</v>
      </c>
      <c r="S46" s="51"/>
      <c r="T46" s="49"/>
      <c r="U46" s="556"/>
      <c r="V46" s="557"/>
      <c r="W46" s="53"/>
      <c r="X46" s="49"/>
      <c r="Y46" s="556"/>
      <c r="Z46" s="571"/>
      <c r="AA46" s="572"/>
      <c r="AB46" s="557"/>
      <c r="AC46" s="51"/>
      <c r="AD46" s="293">
        <v>0.57500000000000007</v>
      </c>
    </row>
    <row r="47" spans="1:35" ht="15" customHeight="1" x14ac:dyDescent="0.2">
      <c r="A47" s="544" t="s">
        <v>124</v>
      </c>
      <c r="B47" s="52"/>
      <c r="C47" s="50"/>
      <c r="D47" s="53"/>
      <c r="E47" s="49"/>
      <c r="F47" s="50"/>
      <c r="G47" s="51"/>
      <c r="H47" s="545"/>
      <c r="I47" s="489"/>
      <c r="J47" s="546"/>
      <c r="K47" s="547">
        <v>0.57500000000000007</v>
      </c>
      <c r="L47" s="566">
        <v>0.57152777777777775</v>
      </c>
      <c r="M47" s="549">
        <v>0.62361111111111112</v>
      </c>
      <c r="N47" s="566">
        <v>0.60347222222222219</v>
      </c>
      <c r="O47" s="570">
        <v>0.54513888888888895</v>
      </c>
      <c r="P47" s="550">
        <v>0.58333333333333337</v>
      </c>
      <c r="Q47" s="49"/>
      <c r="R47" s="553">
        <v>0.58819444444444446</v>
      </c>
      <c r="S47" s="51"/>
      <c r="T47" s="49"/>
      <c r="U47" s="553"/>
      <c r="V47" s="555"/>
      <c r="W47" s="53"/>
      <c r="X47" s="49"/>
      <c r="Y47" s="553"/>
      <c r="Z47" s="554"/>
      <c r="AA47" s="562"/>
      <c r="AB47" s="555"/>
      <c r="AC47" s="51"/>
      <c r="AD47" s="591">
        <v>0.54513888888888895</v>
      </c>
    </row>
    <row r="48" spans="1:35" ht="15" customHeight="1" x14ac:dyDescent="0.2">
      <c r="A48" s="544" t="s">
        <v>667</v>
      </c>
      <c r="B48" s="52"/>
      <c r="C48" s="50"/>
      <c r="D48" s="53"/>
      <c r="E48" s="49"/>
      <c r="F48" s="50"/>
      <c r="G48" s="51"/>
      <c r="H48" s="545"/>
      <c r="I48" s="489"/>
      <c r="J48" s="546"/>
      <c r="K48" s="590">
        <v>0.68055555555555547</v>
      </c>
      <c r="L48" s="548"/>
      <c r="M48" s="549"/>
      <c r="N48" s="548"/>
      <c r="O48" s="551"/>
      <c r="P48" s="550"/>
      <c r="Q48" s="49"/>
      <c r="R48" s="556">
        <v>0.64236111111111105</v>
      </c>
      <c r="S48" s="51"/>
      <c r="T48" s="49"/>
      <c r="U48" s="556"/>
      <c r="V48" s="557"/>
      <c r="W48" s="53"/>
      <c r="X48" s="49"/>
      <c r="Y48" s="556"/>
      <c r="Z48" s="571"/>
      <c r="AA48" s="572"/>
      <c r="AB48" s="557"/>
      <c r="AC48" s="51"/>
      <c r="AD48" s="591">
        <v>0.64236111111111105</v>
      </c>
    </row>
    <row r="49" spans="1:30" ht="15" customHeight="1" x14ac:dyDescent="0.2">
      <c r="A49" s="544" t="s">
        <v>136</v>
      </c>
      <c r="B49" s="52"/>
      <c r="C49" s="50"/>
      <c r="D49" s="53"/>
      <c r="E49" s="49"/>
      <c r="F49" s="50"/>
      <c r="G49" s="51"/>
      <c r="H49" s="545"/>
      <c r="I49" s="489"/>
      <c r="J49" s="546"/>
      <c r="K49" s="547"/>
      <c r="L49" s="548"/>
      <c r="M49" s="549"/>
      <c r="N49" s="592">
        <v>0.60416666666666663</v>
      </c>
      <c r="O49" s="551"/>
      <c r="P49" s="550"/>
      <c r="Q49" s="552">
        <v>0.69305555555555554</v>
      </c>
      <c r="R49" s="553">
        <v>0.77083333333333337</v>
      </c>
      <c r="S49" s="51"/>
      <c r="T49" s="552"/>
      <c r="U49" s="553"/>
      <c r="V49" s="555"/>
      <c r="W49" s="53"/>
      <c r="X49" s="552"/>
      <c r="Y49" s="553"/>
      <c r="Z49" s="554"/>
      <c r="AA49" s="562"/>
      <c r="AB49" s="555"/>
      <c r="AC49" s="51"/>
      <c r="AD49" s="293">
        <v>0.60416666666666663</v>
      </c>
    </row>
    <row r="50" spans="1:30" ht="15" customHeight="1" x14ac:dyDescent="0.2">
      <c r="A50" s="573" t="s">
        <v>151</v>
      </c>
      <c r="B50" s="74">
        <v>0.67916666666860692</v>
      </c>
      <c r="C50" s="302">
        <v>0.60625000001164153</v>
      </c>
      <c r="D50" s="76" t="s">
        <v>668</v>
      </c>
      <c r="E50" s="71"/>
      <c r="F50" s="75" t="s">
        <v>669</v>
      </c>
      <c r="G50" s="73"/>
      <c r="H50" s="372" t="s">
        <v>670</v>
      </c>
      <c r="I50" s="302">
        <v>0.54652777776937</v>
      </c>
      <c r="J50" s="307"/>
      <c r="K50" s="583">
        <v>0.49791666666666662</v>
      </c>
      <c r="L50" s="593"/>
      <c r="M50" s="577">
        <v>0.50555555555555554</v>
      </c>
      <c r="N50" s="584">
        <v>0.48680555555555555</v>
      </c>
      <c r="O50" s="585">
        <v>0.45763888888888887</v>
      </c>
      <c r="P50" s="579">
        <v>0.49305555555555558</v>
      </c>
      <c r="Q50" s="49"/>
      <c r="R50" s="50"/>
      <c r="S50" s="51"/>
      <c r="T50" s="49"/>
      <c r="U50" s="50"/>
      <c r="V50" s="53"/>
      <c r="W50" s="53"/>
      <c r="X50" s="49"/>
      <c r="Y50" s="50"/>
      <c r="Z50" s="51"/>
      <c r="AA50" s="271"/>
      <c r="AB50" s="53"/>
      <c r="AC50" s="51"/>
      <c r="AD50" s="586">
        <v>0.45763888888888887</v>
      </c>
    </row>
    <row r="51" spans="1:30" ht="15" customHeight="1" x14ac:dyDescent="0.2">
      <c r="A51" s="573" t="s">
        <v>156</v>
      </c>
      <c r="B51" s="74"/>
      <c r="C51" s="302" t="s">
        <v>671</v>
      </c>
      <c r="D51" s="76"/>
      <c r="E51" s="71"/>
      <c r="F51" s="72"/>
      <c r="G51" s="73"/>
      <c r="H51" s="372"/>
      <c r="I51" s="486" t="s">
        <v>672</v>
      </c>
      <c r="J51" s="594"/>
      <c r="K51" s="595"/>
      <c r="L51" s="593"/>
      <c r="M51" s="577"/>
      <c r="N51" s="584">
        <v>0.51597222222222217</v>
      </c>
      <c r="O51" s="585">
        <v>0.48402777777777778</v>
      </c>
      <c r="P51" s="579">
        <v>0.50069444444444444</v>
      </c>
      <c r="Q51" s="49"/>
      <c r="R51" s="50"/>
      <c r="S51" s="51"/>
      <c r="T51" s="49"/>
      <c r="U51" s="50"/>
      <c r="V51" s="53"/>
      <c r="W51" s="53"/>
      <c r="X51" s="49"/>
      <c r="Y51" s="50"/>
      <c r="Z51" s="51"/>
      <c r="AA51" s="271"/>
      <c r="AB51" s="53"/>
      <c r="AC51" s="51"/>
      <c r="AD51" s="586">
        <v>0.48402777777777778</v>
      </c>
    </row>
    <row r="52" spans="1:30" ht="15" customHeight="1" x14ac:dyDescent="0.2">
      <c r="A52" s="596" t="s">
        <v>161</v>
      </c>
      <c r="B52" s="215"/>
      <c r="C52" s="213"/>
      <c r="D52" s="216"/>
      <c r="E52" s="212"/>
      <c r="F52" s="213"/>
      <c r="G52" s="214"/>
      <c r="H52" s="597"/>
      <c r="I52" s="598"/>
      <c r="J52" s="599"/>
      <c r="K52" s="600"/>
      <c r="L52" s="601"/>
      <c r="M52" s="602">
        <v>0.55277777777777781</v>
      </c>
      <c r="N52" s="603">
        <v>0.55069444444444449</v>
      </c>
      <c r="O52" s="604"/>
      <c r="P52" s="605">
        <v>0.57847222222222217</v>
      </c>
      <c r="Q52" s="49"/>
      <c r="R52" s="50"/>
      <c r="S52" s="51"/>
      <c r="T52" s="49"/>
      <c r="U52" s="50"/>
      <c r="V52" s="53"/>
      <c r="W52" s="53"/>
      <c r="X52" s="49"/>
      <c r="Y52" s="50"/>
      <c r="Z52" s="51"/>
      <c r="AA52" s="271"/>
      <c r="AB52" s="53"/>
      <c r="AC52" s="51"/>
      <c r="AD52" s="606">
        <v>0.55069444444444449</v>
      </c>
    </row>
    <row r="53" spans="1:30" ht="15" customHeight="1" x14ac:dyDescent="0.2">
      <c r="A53" s="596" t="s">
        <v>477</v>
      </c>
      <c r="B53" s="215"/>
      <c r="C53" s="213"/>
      <c r="D53" s="216"/>
      <c r="E53" s="212"/>
      <c r="F53" s="213"/>
      <c r="G53" s="214"/>
      <c r="H53" s="597"/>
      <c r="I53" s="598"/>
      <c r="J53" s="599"/>
      <c r="K53" s="600"/>
      <c r="L53" s="607"/>
      <c r="M53" s="602"/>
      <c r="N53" s="605"/>
      <c r="O53" s="604"/>
      <c r="P53" s="603">
        <v>0.65416666666666667</v>
      </c>
      <c r="Q53" s="49"/>
      <c r="R53" s="50"/>
      <c r="S53" s="51"/>
      <c r="T53" s="49"/>
      <c r="U53" s="50"/>
      <c r="V53" s="53"/>
      <c r="W53" s="53"/>
      <c r="X53" s="49"/>
      <c r="Y53" s="50"/>
      <c r="Z53" s="51"/>
      <c r="AA53" s="271"/>
      <c r="AB53" s="53"/>
      <c r="AC53" s="51"/>
      <c r="AD53" s="396">
        <v>0.65416666666666667</v>
      </c>
    </row>
    <row r="54" spans="1:30" ht="15" customHeight="1" x14ac:dyDescent="0.2">
      <c r="A54" s="596" t="s">
        <v>131</v>
      </c>
      <c r="B54" s="215"/>
      <c r="C54" s="213"/>
      <c r="D54" s="216"/>
      <c r="E54" s="212"/>
      <c r="F54" s="213"/>
      <c r="G54" s="214"/>
      <c r="H54" s="597"/>
      <c r="I54" s="598"/>
      <c r="J54" s="599"/>
      <c r="K54" s="600"/>
      <c r="L54" s="608">
        <v>0.83680555555555547</v>
      </c>
      <c r="M54" s="609">
        <v>0.70763888888888893</v>
      </c>
      <c r="N54" s="605">
        <v>0.71527777777777779</v>
      </c>
      <c r="O54" s="604"/>
      <c r="P54" s="603">
        <v>0.66249999999999998</v>
      </c>
      <c r="Q54" s="49"/>
      <c r="R54" s="50"/>
      <c r="S54" s="51"/>
      <c r="T54" s="49"/>
      <c r="U54" s="50"/>
      <c r="V54" s="53"/>
      <c r="W54" s="53"/>
      <c r="X54" s="49"/>
      <c r="Y54" s="50"/>
      <c r="Z54" s="51"/>
      <c r="AA54" s="271"/>
      <c r="AB54" s="53"/>
      <c r="AC54" s="51"/>
      <c r="AD54" s="606">
        <v>0.70763888888888893</v>
      </c>
    </row>
    <row r="55" spans="1:30" ht="15" customHeight="1" x14ac:dyDescent="0.2">
      <c r="A55" s="596" t="s">
        <v>132</v>
      </c>
      <c r="B55" s="215"/>
      <c r="C55" s="213"/>
      <c r="D55" s="216"/>
      <c r="E55" s="212"/>
      <c r="F55" s="213"/>
      <c r="G55" s="214"/>
      <c r="H55" s="597"/>
      <c r="I55" s="598"/>
      <c r="J55" s="599"/>
      <c r="K55" s="600"/>
      <c r="L55" s="607"/>
      <c r="M55" s="602"/>
      <c r="N55" s="605"/>
      <c r="O55" s="604"/>
      <c r="P55" s="603">
        <v>0.76111111111111107</v>
      </c>
      <c r="Q55" s="49"/>
      <c r="R55" s="50"/>
      <c r="S55" s="51"/>
      <c r="T55" s="49"/>
      <c r="U55" s="50"/>
      <c r="V55" s="53"/>
      <c r="W55" s="53"/>
      <c r="X55" s="49"/>
      <c r="Y55" s="50"/>
      <c r="Z55" s="51"/>
      <c r="AA55" s="271"/>
      <c r="AB55" s="53"/>
      <c r="AC55" s="51"/>
      <c r="AD55" s="396">
        <v>0.76111111111111107</v>
      </c>
    </row>
    <row r="56" spans="1:30" ht="15" customHeight="1" x14ac:dyDescent="0.2">
      <c r="A56" s="610" t="s">
        <v>137</v>
      </c>
      <c r="B56" s="194"/>
      <c r="C56" s="611">
        <v>0.54722222223063</v>
      </c>
      <c r="D56" s="204" t="s">
        <v>673</v>
      </c>
      <c r="E56" s="191"/>
      <c r="F56" s="198" t="s">
        <v>674</v>
      </c>
      <c r="G56" s="225" t="s">
        <v>675</v>
      </c>
      <c r="H56" s="400">
        <v>0.53541666668024845</v>
      </c>
      <c r="I56" s="414"/>
      <c r="J56" s="612"/>
      <c r="K56" s="613">
        <v>0.52500000000000002</v>
      </c>
      <c r="L56" s="614"/>
      <c r="M56" s="615"/>
      <c r="N56" s="616">
        <v>0.5083333333333333</v>
      </c>
      <c r="O56" s="617"/>
      <c r="P56" s="616"/>
      <c r="Q56" s="49"/>
      <c r="R56" s="50"/>
      <c r="S56" s="51"/>
      <c r="T56" s="49"/>
      <c r="U56" s="50"/>
      <c r="V56" s="53"/>
      <c r="W56" s="53"/>
      <c r="X56" s="49"/>
      <c r="Y56" s="50"/>
      <c r="Z56" s="51"/>
      <c r="AA56" s="271"/>
      <c r="AB56" s="53"/>
      <c r="AC56" s="51"/>
      <c r="AD56" s="233">
        <v>0.5083333333333333</v>
      </c>
    </row>
    <row r="57" spans="1:30" ht="15" customHeight="1" x14ac:dyDescent="0.2">
      <c r="A57" s="596" t="s">
        <v>174</v>
      </c>
      <c r="B57" s="215"/>
      <c r="C57" s="213"/>
      <c r="D57" s="216"/>
      <c r="E57" s="212"/>
      <c r="F57" s="213"/>
      <c r="G57" s="214"/>
      <c r="H57" s="597"/>
      <c r="I57" s="598"/>
      <c r="J57" s="599"/>
      <c r="K57" s="618">
        <v>0.50972222222222219</v>
      </c>
      <c r="L57" s="607"/>
      <c r="M57" s="602"/>
      <c r="N57" s="605">
        <v>0.54791666666666672</v>
      </c>
      <c r="O57" s="604"/>
      <c r="P57" s="605"/>
      <c r="Q57" s="49"/>
      <c r="R57" s="50"/>
      <c r="S57" s="51"/>
      <c r="T57" s="49"/>
      <c r="U57" s="50"/>
      <c r="V57" s="53"/>
      <c r="W57" s="53"/>
      <c r="X57" s="49"/>
      <c r="Y57" s="50"/>
      <c r="Z57" s="51"/>
      <c r="AA57" s="271"/>
      <c r="AB57" s="53"/>
      <c r="AC57" s="51"/>
      <c r="AD57" s="606">
        <v>0.50972222222222219</v>
      </c>
    </row>
    <row r="58" spans="1:30" ht="15" customHeight="1" x14ac:dyDescent="0.2">
      <c r="A58" s="596" t="s">
        <v>164</v>
      </c>
      <c r="B58" s="215"/>
      <c r="C58" s="213"/>
      <c r="D58" s="216"/>
      <c r="E58" s="212"/>
      <c r="F58" s="213"/>
      <c r="G58" s="214"/>
      <c r="H58" s="597"/>
      <c r="I58" s="598"/>
      <c r="J58" s="599"/>
      <c r="K58" s="600"/>
      <c r="L58" s="607"/>
      <c r="M58" s="602" t="s">
        <v>676</v>
      </c>
      <c r="N58" s="603">
        <v>0.69930555555555562</v>
      </c>
      <c r="O58" s="604"/>
      <c r="P58" s="605"/>
      <c r="Q58" s="49"/>
      <c r="R58" s="50"/>
      <c r="S58" s="51"/>
      <c r="T58" s="49"/>
      <c r="U58" s="50"/>
      <c r="V58" s="53"/>
      <c r="W58" s="53"/>
      <c r="X58" s="49"/>
      <c r="Y58" s="50"/>
      <c r="Z58" s="51"/>
      <c r="AA58" s="271"/>
      <c r="AB58" s="53"/>
      <c r="AC58" s="51"/>
      <c r="AD58" s="396">
        <v>0.69930555555555562</v>
      </c>
    </row>
    <row r="59" spans="1:30" ht="15" customHeight="1" x14ac:dyDescent="0.2">
      <c r="A59" s="596" t="s">
        <v>166</v>
      </c>
      <c r="B59" s="215"/>
      <c r="C59" s="213"/>
      <c r="D59" s="216"/>
      <c r="E59" s="212"/>
      <c r="F59" s="213"/>
      <c r="G59" s="214"/>
      <c r="H59" s="597"/>
      <c r="I59" s="598"/>
      <c r="J59" s="599"/>
      <c r="K59" s="600"/>
      <c r="L59" s="601">
        <v>0.55208333333333337</v>
      </c>
      <c r="M59" s="602">
        <v>0.57222222222222219</v>
      </c>
      <c r="N59" s="605"/>
      <c r="O59" s="604"/>
      <c r="P59" s="605"/>
      <c r="Q59" s="49"/>
      <c r="R59" s="50"/>
      <c r="S59" s="51"/>
      <c r="T59" s="49"/>
      <c r="U59" s="50"/>
      <c r="V59" s="53"/>
      <c r="W59" s="53"/>
      <c r="X59" s="49"/>
      <c r="Y59" s="50"/>
      <c r="Z59" s="51"/>
      <c r="AA59" s="271"/>
      <c r="AB59" s="53"/>
      <c r="AC59" s="51"/>
      <c r="AD59" s="606">
        <v>0.55208333333333337</v>
      </c>
    </row>
    <row r="60" spans="1:30" ht="15" customHeight="1" x14ac:dyDescent="0.2">
      <c r="A60" s="596" t="s">
        <v>168</v>
      </c>
      <c r="B60" s="215"/>
      <c r="C60" s="213"/>
      <c r="D60" s="216"/>
      <c r="E60" s="212"/>
      <c r="F60" s="213"/>
      <c r="G60" s="214"/>
      <c r="H60" s="597"/>
      <c r="I60" s="598"/>
      <c r="J60" s="599"/>
      <c r="K60" s="600"/>
      <c r="L60" s="607"/>
      <c r="M60" s="619">
        <v>0.60833333333333328</v>
      </c>
      <c r="N60" s="605"/>
      <c r="O60" s="604"/>
      <c r="P60" s="605"/>
      <c r="Q60" s="49"/>
      <c r="R60" s="50"/>
      <c r="S60" s="51"/>
      <c r="T60" s="49"/>
      <c r="U60" s="50"/>
      <c r="V60" s="53"/>
      <c r="W60" s="53"/>
      <c r="X60" s="49"/>
      <c r="Y60" s="50"/>
      <c r="Z60" s="51"/>
      <c r="AA60" s="271"/>
      <c r="AB60" s="53"/>
      <c r="AC60" s="51"/>
      <c r="AD60" s="396">
        <v>0.60833333333333328</v>
      </c>
    </row>
    <row r="61" spans="1:30" ht="15" customHeight="1" x14ac:dyDescent="0.2">
      <c r="A61" s="596" t="s">
        <v>170</v>
      </c>
      <c r="B61" s="215"/>
      <c r="C61" s="213"/>
      <c r="D61" s="216"/>
      <c r="E61" s="212"/>
      <c r="F61" s="213"/>
      <c r="G61" s="214"/>
      <c r="H61" s="597"/>
      <c r="I61" s="598"/>
      <c r="J61" s="599"/>
      <c r="K61" s="618">
        <v>0.68541666666666667</v>
      </c>
      <c r="L61" s="607"/>
      <c r="M61" s="602">
        <v>0.71875</v>
      </c>
      <c r="N61" s="605"/>
      <c r="O61" s="604"/>
      <c r="P61" s="605"/>
      <c r="Q61" s="49"/>
      <c r="R61" s="50"/>
      <c r="S61" s="51"/>
      <c r="T61" s="49"/>
      <c r="U61" s="50"/>
      <c r="V61" s="53"/>
      <c r="W61" s="53"/>
      <c r="X61" s="49"/>
      <c r="Y61" s="50"/>
      <c r="Z61" s="51"/>
      <c r="AA61" s="271"/>
      <c r="AB61" s="53"/>
      <c r="AC61" s="51"/>
      <c r="AD61" s="606">
        <v>0.68541666666666667</v>
      </c>
    </row>
    <row r="62" spans="1:30" ht="15" customHeight="1" x14ac:dyDescent="0.2">
      <c r="A62" s="610" t="s">
        <v>178</v>
      </c>
      <c r="B62" s="221">
        <v>0.79999999998835847</v>
      </c>
      <c r="C62" s="195"/>
      <c r="D62" s="196" t="s">
        <v>179</v>
      </c>
      <c r="E62" s="197"/>
      <c r="F62" s="195"/>
      <c r="G62" s="199"/>
      <c r="H62" s="620"/>
      <c r="I62" s="414" t="s">
        <v>370</v>
      </c>
      <c r="J62" s="621"/>
      <c r="K62" s="622">
        <v>0.55972222222222223</v>
      </c>
      <c r="L62" s="623"/>
      <c r="M62" s="615"/>
      <c r="N62" s="616"/>
      <c r="O62" s="617"/>
      <c r="P62" s="616"/>
      <c r="Q62" s="49"/>
      <c r="R62" s="50"/>
      <c r="S62" s="51"/>
      <c r="T62" s="49"/>
      <c r="U62" s="50"/>
      <c r="V62" s="53"/>
      <c r="W62" s="53"/>
      <c r="X62" s="49"/>
      <c r="Y62" s="50"/>
      <c r="Z62" s="51"/>
      <c r="AA62" s="271"/>
      <c r="AB62" s="53"/>
      <c r="AC62" s="51"/>
      <c r="AD62" s="233">
        <v>0.55972222222222223</v>
      </c>
    </row>
    <row r="63" spans="1:30" ht="15" customHeight="1" x14ac:dyDescent="0.2">
      <c r="A63" s="596" t="s">
        <v>146</v>
      </c>
      <c r="B63" s="215"/>
      <c r="C63" s="213"/>
      <c r="D63" s="216"/>
      <c r="E63" s="212"/>
      <c r="F63" s="213"/>
      <c r="G63" s="214"/>
      <c r="H63" s="597"/>
      <c r="I63" s="598"/>
      <c r="J63" s="599"/>
      <c r="K63" s="618">
        <v>0.61736111111111114</v>
      </c>
      <c r="L63" s="607"/>
      <c r="M63" s="602"/>
      <c r="N63" s="605"/>
      <c r="O63" s="604"/>
      <c r="P63" s="605"/>
      <c r="Q63" s="49"/>
      <c r="R63" s="50"/>
      <c r="S63" s="51"/>
      <c r="T63" s="49"/>
      <c r="U63" s="50"/>
      <c r="V63" s="53"/>
      <c r="W63" s="53"/>
      <c r="X63" s="49"/>
      <c r="Y63" s="50"/>
      <c r="Z63" s="51"/>
      <c r="AA63" s="271"/>
      <c r="AB63" s="53"/>
      <c r="AC63" s="51"/>
      <c r="AD63" s="606">
        <v>0.61736111111111114</v>
      </c>
    </row>
    <row r="64" spans="1:30" ht="15" customHeight="1" x14ac:dyDescent="0.2">
      <c r="A64" s="596" t="s">
        <v>501</v>
      </c>
      <c r="B64" s="215"/>
      <c r="C64" s="213"/>
      <c r="D64" s="216"/>
      <c r="E64" s="212"/>
      <c r="F64" s="213"/>
      <c r="G64" s="214"/>
      <c r="H64" s="597"/>
      <c r="I64" s="598"/>
      <c r="J64" s="599"/>
      <c r="K64" s="618">
        <v>0.74791666666666667</v>
      </c>
      <c r="L64" s="607"/>
      <c r="M64" s="602"/>
      <c r="N64" s="605"/>
      <c r="O64" s="604"/>
      <c r="P64" s="605"/>
      <c r="Q64" s="49"/>
      <c r="R64" s="50"/>
      <c r="S64" s="51"/>
      <c r="T64" s="49"/>
      <c r="U64" s="50"/>
      <c r="V64" s="53"/>
      <c r="W64" s="53"/>
      <c r="X64" s="49"/>
      <c r="Y64" s="50"/>
      <c r="Z64" s="51"/>
      <c r="AA64" s="271"/>
      <c r="AB64" s="53"/>
      <c r="AC64" s="51"/>
      <c r="AD64" s="606">
        <v>0.74791666666666667</v>
      </c>
    </row>
    <row r="65" spans="1:30" ht="15" customHeight="1" x14ac:dyDescent="0.2">
      <c r="A65" s="624" t="s">
        <v>97</v>
      </c>
      <c r="B65" s="221">
        <v>0.65138888888759539</v>
      </c>
      <c r="C65" s="625"/>
      <c r="D65" s="241"/>
      <c r="E65" s="236" t="s">
        <v>677</v>
      </c>
      <c r="F65" s="237" t="s">
        <v>678</v>
      </c>
      <c r="G65" s="238"/>
      <c r="H65" s="626"/>
      <c r="I65" s="627"/>
      <c r="J65" s="628"/>
      <c r="K65" s="629"/>
      <c r="L65" s="630"/>
      <c r="M65" s="631"/>
      <c r="N65" s="632"/>
      <c r="O65" s="633"/>
      <c r="P65" s="632"/>
      <c r="Q65" s="49"/>
      <c r="R65" s="50"/>
      <c r="S65" s="51"/>
      <c r="T65" s="49"/>
      <c r="U65" s="50"/>
      <c r="V65" s="53"/>
      <c r="W65" s="53"/>
      <c r="X65" s="49"/>
      <c r="Y65" s="50"/>
      <c r="Z65" s="51"/>
      <c r="AA65" s="271"/>
      <c r="AB65" s="53"/>
      <c r="AC65" s="51"/>
      <c r="AD65" s="634" t="s">
        <v>678</v>
      </c>
    </row>
    <row r="66" spans="1:30" ht="15" customHeight="1" x14ac:dyDescent="0.2">
      <c r="A66" s="610" t="s">
        <v>232</v>
      </c>
      <c r="B66" s="222"/>
      <c r="C66" s="437">
        <v>0.63333333333139308</v>
      </c>
      <c r="D66" s="204"/>
      <c r="E66" s="191"/>
      <c r="F66" s="192"/>
      <c r="G66" s="193"/>
      <c r="H66" s="393"/>
      <c r="I66" s="402"/>
      <c r="J66" s="635"/>
      <c r="K66" s="636"/>
      <c r="L66" s="637"/>
      <c r="M66" s="638"/>
      <c r="N66" s="639"/>
      <c r="O66" s="640"/>
      <c r="P66" s="639"/>
      <c r="Q66" s="49"/>
      <c r="R66" s="50"/>
      <c r="S66" s="51"/>
      <c r="T66" s="49"/>
      <c r="U66" s="50"/>
      <c r="V66" s="53"/>
      <c r="W66" s="53"/>
      <c r="X66" s="49"/>
      <c r="Y66" s="50"/>
      <c r="Z66" s="51"/>
      <c r="AA66" s="271"/>
      <c r="AB66" s="53"/>
      <c r="AC66" s="51"/>
      <c r="AD66" s="233">
        <v>0.63333333333139308</v>
      </c>
    </row>
    <row r="67" spans="1:30" ht="15" customHeight="1" x14ac:dyDescent="0.2">
      <c r="A67" s="610" t="s">
        <v>508</v>
      </c>
      <c r="B67" s="222"/>
      <c r="C67" s="611">
        <v>0.57916666666278616</v>
      </c>
      <c r="D67" s="204"/>
      <c r="E67" s="191"/>
      <c r="F67" s="192"/>
      <c r="G67" s="193"/>
      <c r="H67" s="393"/>
      <c r="I67" s="436" t="s">
        <v>138</v>
      </c>
      <c r="J67" s="621"/>
      <c r="K67" s="622"/>
      <c r="L67" s="623"/>
      <c r="M67" s="638"/>
      <c r="N67" s="639"/>
      <c r="O67" s="640"/>
      <c r="P67" s="639"/>
      <c r="Q67" s="49"/>
      <c r="R67" s="50"/>
      <c r="S67" s="51"/>
      <c r="T67" s="49"/>
      <c r="U67" s="50"/>
      <c r="V67" s="53"/>
      <c r="W67" s="53"/>
      <c r="X67" s="49"/>
      <c r="Y67" s="50"/>
      <c r="Z67" s="51"/>
      <c r="AA67" s="271"/>
      <c r="AB67" s="53"/>
      <c r="AC67" s="51"/>
      <c r="AD67" s="233" t="s">
        <v>138</v>
      </c>
    </row>
    <row r="68" spans="1:30" ht="15" customHeight="1" x14ac:dyDescent="0.2">
      <c r="A68" s="610" t="s">
        <v>507</v>
      </c>
      <c r="B68" s="222"/>
      <c r="C68" s="437">
        <v>0.54513888887595385</v>
      </c>
      <c r="D68" s="204"/>
      <c r="E68" s="191"/>
      <c r="F68" s="192"/>
      <c r="G68" s="193"/>
      <c r="H68" s="393"/>
      <c r="I68" s="402"/>
      <c r="J68" s="635"/>
      <c r="K68" s="636"/>
      <c r="L68" s="637"/>
      <c r="M68" s="638"/>
      <c r="N68" s="639"/>
      <c r="O68" s="640"/>
      <c r="P68" s="639"/>
      <c r="Q68" s="49"/>
      <c r="R68" s="50"/>
      <c r="S68" s="51"/>
      <c r="T68" s="49"/>
      <c r="U68" s="50"/>
      <c r="V68" s="53"/>
      <c r="W68" s="53"/>
      <c r="X68" s="49"/>
      <c r="Y68" s="50"/>
      <c r="Z68" s="51"/>
      <c r="AA68" s="271"/>
      <c r="AB68" s="53"/>
      <c r="AC68" s="51"/>
      <c r="AD68" s="233">
        <v>0.54513888887595385</v>
      </c>
    </row>
    <row r="69" spans="1:30" ht="15" customHeight="1" x14ac:dyDescent="0.2">
      <c r="A69" s="610" t="s">
        <v>145</v>
      </c>
      <c r="B69" s="194">
        <v>0.52430555556202307</v>
      </c>
      <c r="C69" s="437">
        <v>0.50555555554456078</v>
      </c>
      <c r="D69" s="204" t="s">
        <v>679</v>
      </c>
      <c r="E69" s="191" t="s">
        <v>680</v>
      </c>
      <c r="F69" s="192"/>
      <c r="G69" s="193"/>
      <c r="H69" s="393"/>
      <c r="I69" s="402"/>
      <c r="J69" s="635"/>
      <c r="K69" s="636"/>
      <c r="L69" s="637"/>
      <c r="M69" s="638"/>
      <c r="N69" s="639"/>
      <c r="O69" s="640"/>
      <c r="P69" s="639"/>
      <c r="Q69" s="49"/>
      <c r="R69" s="50"/>
      <c r="S69" s="51"/>
      <c r="T69" s="49"/>
      <c r="U69" s="50"/>
      <c r="V69" s="53"/>
      <c r="W69" s="53"/>
      <c r="X69" s="49"/>
      <c r="Y69" s="50"/>
      <c r="Z69" s="51"/>
      <c r="AA69" s="271"/>
      <c r="AB69" s="53"/>
      <c r="AC69" s="51"/>
      <c r="AD69" s="233">
        <v>0.50555555554456078</v>
      </c>
    </row>
    <row r="70" spans="1:30" ht="15" customHeight="1" x14ac:dyDescent="0.2">
      <c r="A70" s="610" t="s">
        <v>681</v>
      </c>
      <c r="B70" s="221"/>
      <c r="C70" s="195"/>
      <c r="D70" s="196"/>
      <c r="E70" s="219" t="s">
        <v>64</v>
      </c>
      <c r="F70" s="198" t="s">
        <v>241</v>
      </c>
      <c r="G70" s="225" t="s">
        <v>682</v>
      </c>
      <c r="H70" s="620" t="s">
        <v>683</v>
      </c>
      <c r="I70" s="414" t="s">
        <v>246</v>
      </c>
      <c r="J70" s="612"/>
      <c r="K70" s="613"/>
      <c r="L70" s="614"/>
      <c r="M70" s="615"/>
      <c r="N70" s="616"/>
      <c r="O70" s="617"/>
      <c r="P70" s="616"/>
      <c r="Q70" s="49"/>
      <c r="R70" s="50"/>
      <c r="S70" s="51"/>
      <c r="T70" s="49"/>
      <c r="U70" s="50"/>
      <c r="V70" s="53"/>
      <c r="W70" s="53"/>
      <c r="X70" s="49"/>
      <c r="Y70" s="50"/>
      <c r="Z70" s="51"/>
      <c r="AA70" s="271"/>
      <c r="AB70" s="53"/>
      <c r="AC70" s="51"/>
      <c r="AD70" s="641" t="s">
        <v>683</v>
      </c>
    </row>
    <row r="71" spans="1:30" ht="15" customHeight="1" x14ac:dyDescent="0.2">
      <c r="A71" s="610" t="s">
        <v>187</v>
      </c>
      <c r="B71" s="194">
        <v>0.7159722222131677</v>
      </c>
      <c r="C71" s="611">
        <v>0.66111111111240461</v>
      </c>
      <c r="D71" s="204"/>
      <c r="E71" s="191" t="s">
        <v>226</v>
      </c>
      <c r="F71" s="192"/>
      <c r="G71" s="193"/>
      <c r="H71" s="393"/>
      <c r="I71" s="436" t="s">
        <v>75</v>
      </c>
      <c r="J71" s="621"/>
      <c r="K71" s="622"/>
      <c r="L71" s="623"/>
      <c r="M71" s="638"/>
      <c r="N71" s="639"/>
      <c r="O71" s="640"/>
      <c r="P71" s="639"/>
      <c r="Q71" s="49"/>
      <c r="R71" s="50"/>
      <c r="S71" s="51"/>
      <c r="T71" s="49"/>
      <c r="U71" s="50"/>
      <c r="V71" s="53"/>
      <c r="W71" s="53"/>
      <c r="X71" s="49"/>
      <c r="Y71" s="50"/>
      <c r="Z71" s="51"/>
      <c r="AA71" s="271"/>
      <c r="AB71" s="53"/>
      <c r="AC71" s="51"/>
      <c r="AD71" s="233" t="s">
        <v>75</v>
      </c>
    </row>
    <row r="72" spans="1:30" ht="15" customHeight="1" x14ac:dyDescent="0.2">
      <c r="A72" s="610" t="s">
        <v>240</v>
      </c>
      <c r="B72" s="194"/>
      <c r="C72" s="437">
        <v>0.58888888888759539</v>
      </c>
      <c r="D72" s="204"/>
      <c r="E72" s="191"/>
      <c r="F72" s="192"/>
      <c r="G72" s="193"/>
      <c r="H72" s="393"/>
      <c r="I72" s="402"/>
      <c r="J72" s="635"/>
      <c r="K72" s="636"/>
      <c r="L72" s="637"/>
      <c r="M72" s="638"/>
      <c r="N72" s="639"/>
      <c r="O72" s="640"/>
      <c r="P72" s="639"/>
      <c r="Q72" s="49"/>
      <c r="R72" s="50"/>
      <c r="S72" s="51"/>
      <c r="T72" s="49"/>
      <c r="U72" s="50"/>
      <c r="V72" s="53"/>
      <c r="W72" s="53"/>
      <c r="X72" s="49"/>
      <c r="Y72" s="50"/>
      <c r="Z72" s="51"/>
      <c r="AA72" s="271"/>
      <c r="AB72" s="53"/>
      <c r="AC72" s="51"/>
      <c r="AD72" s="233">
        <v>0.58888888888759539</v>
      </c>
    </row>
    <row r="73" spans="1:30" ht="15" customHeight="1" x14ac:dyDescent="0.2">
      <c r="A73" s="610" t="s">
        <v>214</v>
      </c>
      <c r="B73" s="194"/>
      <c r="C73" s="437">
        <v>0.69305555554456078</v>
      </c>
      <c r="D73" s="204"/>
      <c r="E73" s="191"/>
      <c r="F73" s="192"/>
      <c r="G73" s="193"/>
      <c r="H73" s="393" t="s">
        <v>302</v>
      </c>
      <c r="I73" s="402"/>
      <c r="J73" s="635"/>
      <c r="K73" s="636"/>
      <c r="L73" s="637"/>
      <c r="M73" s="638"/>
      <c r="N73" s="639"/>
      <c r="O73" s="640"/>
      <c r="P73" s="639"/>
      <c r="Q73" s="49"/>
      <c r="R73" s="50"/>
      <c r="S73" s="51"/>
      <c r="T73" s="49"/>
      <c r="U73" s="50"/>
      <c r="V73" s="53"/>
      <c r="W73" s="53"/>
      <c r="X73" s="49"/>
      <c r="Y73" s="50"/>
      <c r="Z73" s="51"/>
      <c r="AA73" s="271"/>
      <c r="AB73" s="53"/>
      <c r="AC73" s="51"/>
      <c r="AD73" s="233">
        <v>0.69305555554456078</v>
      </c>
    </row>
    <row r="74" spans="1:30" ht="15" customHeight="1" x14ac:dyDescent="0.2">
      <c r="A74" s="610" t="s">
        <v>219</v>
      </c>
      <c r="B74" s="194"/>
      <c r="C74" s="437">
        <v>0.58888888888759539</v>
      </c>
      <c r="D74" s="204"/>
      <c r="E74" s="191"/>
      <c r="F74" s="192"/>
      <c r="G74" s="193"/>
      <c r="H74" s="393"/>
      <c r="I74" s="402"/>
      <c r="J74" s="635"/>
      <c r="K74" s="636"/>
      <c r="L74" s="637"/>
      <c r="M74" s="638"/>
      <c r="N74" s="639"/>
      <c r="O74" s="640"/>
      <c r="P74" s="639"/>
      <c r="Q74" s="49"/>
      <c r="R74" s="50"/>
      <c r="S74" s="51"/>
      <c r="T74" s="49"/>
      <c r="U74" s="50"/>
      <c r="V74" s="53"/>
      <c r="W74" s="53"/>
      <c r="X74" s="49"/>
      <c r="Y74" s="50"/>
      <c r="Z74" s="51"/>
      <c r="AA74" s="271"/>
      <c r="AB74" s="53"/>
      <c r="AC74" s="51"/>
      <c r="AD74" s="233">
        <v>0.58888888888759539</v>
      </c>
    </row>
    <row r="75" spans="1:30" ht="15" customHeight="1" x14ac:dyDescent="0.2">
      <c r="A75" s="610" t="s">
        <v>175</v>
      </c>
      <c r="B75" s="194"/>
      <c r="C75" s="611" t="s">
        <v>684</v>
      </c>
      <c r="D75" s="204"/>
      <c r="E75" s="191"/>
      <c r="F75" s="192"/>
      <c r="G75" s="199" t="s">
        <v>101</v>
      </c>
      <c r="H75" s="393" t="s">
        <v>370</v>
      </c>
      <c r="I75" s="402" t="s">
        <v>685</v>
      </c>
      <c r="J75" s="635"/>
      <c r="K75" s="636"/>
      <c r="L75" s="637"/>
      <c r="M75" s="615"/>
      <c r="N75" s="616"/>
      <c r="O75" s="617"/>
      <c r="P75" s="616"/>
      <c r="Q75" s="49"/>
      <c r="R75" s="50"/>
      <c r="S75" s="51"/>
      <c r="T75" s="49"/>
      <c r="U75" s="50"/>
      <c r="V75" s="53"/>
      <c r="W75" s="53"/>
      <c r="X75" s="49"/>
      <c r="Y75" s="50"/>
      <c r="Z75" s="51"/>
      <c r="AA75" s="271"/>
      <c r="AB75" s="53"/>
      <c r="AC75" s="51"/>
      <c r="AD75" s="233" t="s">
        <v>101</v>
      </c>
    </row>
    <row r="76" spans="1:30" ht="15" customHeight="1" x14ac:dyDescent="0.2">
      <c r="A76" s="610" t="s">
        <v>227</v>
      </c>
      <c r="B76" s="194"/>
      <c r="C76" s="437" t="s">
        <v>686</v>
      </c>
      <c r="D76" s="204"/>
      <c r="E76" s="191"/>
      <c r="F76" s="192"/>
      <c r="G76" s="193"/>
      <c r="H76" s="393"/>
      <c r="I76" s="402"/>
      <c r="J76" s="635"/>
      <c r="K76" s="636"/>
      <c r="L76" s="637"/>
      <c r="M76" s="638"/>
      <c r="N76" s="639"/>
      <c r="O76" s="640"/>
      <c r="P76" s="639"/>
      <c r="Q76" s="49"/>
      <c r="R76" s="50"/>
      <c r="S76" s="51"/>
      <c r="T76" s="49"/>
      <c r="U76" s="50"/>
      <c r="V76" s="53"/>
      <c r="W76" s="53"/>
      <c r="X76" s="49"/>
      <c r="Y76" s="50"/>
      <c r="Z76" s="51"/>
      <c r="AA76" s="271"/>
      <c r="AB76" s="53"/>
      <c r="AC76" s="51"/>
      <c r="AD76" s="233">
        <v>0.62916666668024845</v>
      </c>
    </row>
    <row r="77" spans="1:30" ht="15" customHeight="1" x14ac:dyDescent="0.2">
      <c r="A77" s="610" t="s">
        <v>195</v>
      </c>
      <c r="B77" s="194"/>
      <c r="C77" s="437"/>
      <c r="D77" s="204"/>
      <c r="E77" s="219" t="s">
        <v>65</v>
      </c>
      <c r="F77" s="198" t="s">
        <v>668</v>
      </c>
      <c r="G77" s="193"/>
      <c r="H77" s="411"/>
      <c r="I77" s="436" t="s">
        <v>216</v>
      </c>
      <c r="J77" s="621"/>
      <c r="K77" s="622"/>
      <c r="L77" s="623"/>
      <c r="M77" s="638"/>
      <c r="N77" s="639"/>
      <c r="O77" s="640"/>
      <c r="P77" s="639"/>
      <c r="Q77" s="49"/>
      <c r="R77" s="50"/>
      <c r="S77" s="51"/>
      <c r="T77" s="49"/>
      <c r="U77" s="50"/>
      <c r="V77" s="53"/>
      <c r="W77" s="53"/>
      <c r="X77" s="49"/>
      <c r="Y77" s="50"/>
      <c r="Z77" s="51"/>
      <c r="AA77" s="271"/>
      <c r="AB77" s="53"/>
      <c r="AC77" s="51"/>
      <c r="AD77" s="233" t="s">
        <v>216</v>
      </c>
    </row>
    <row r="78" spans="1:30" ht="15" customHeight="1" x14ac:dyDescent="0.2">
      <c r="A78" s="610" t="s">
        <v>221</v>
      </c>
      <c r="B78" s="194"/>
      <c r="C78" s="437" t="s">
        <v>687</v>
      </c>
      <c r="D78" s="204"/>
      <c r="E78" s="191"/>
      <c r="F78" s="192"/>
      <c r="G78" s="193"/>
      <c r="H78" s="393"/>
      <c r="I78" s="402"/>
      <c r="J78" s="635"/>
      <c r="K78" s="636"/>
      <c r="L78" s="637"/>
      <c r="M78" s="638"/>
      <c r="N78" s="639"/>
      <c r="O78" s="640"/>
      <c r="P78" s="639"/>
      <c r="Q78" s="49"/>
      <c r="R78" s="50"/>
      <c r="S78" s="51"/>
      <c r="T78" s="49"/>
      <c r="U78" s="50"/>
      <c r="V78" s="53"/>
      <c r="W78" s="53"/>
      <c r="X78" s="49"/>
      <c r="Y78" s="50"/>
      <c r="Z78" s="51"/>
      <c r="AA78" s="271"/>
      <c r="AB78" s="53"/>
      <c r="AC78" s="51"/>
      <c r="AD78" s="233">
        <v>0.61180555555620231</v>
      </c>
    </row>
    <row r="79" spans="1:30" ht="15" customHeight="1" x14ac:dyDescent="0.2">
      <c r="A79" s="610" t="s">
        <v>239</v>
      </c>
      <c r="B79" s="194"/>
      <c r="C79" s="437" t="s">
        <v>688</v>
      </c>
      <c r="D79" s="204"/>
      <c r="E79" s="191"/>
      <c r="F79" s="192"/>
      <c r="G79" s="193"/>
      <c r="H79" s="393"/>
      <c r="I79" s="402"/>
      <c r="J79" s="635"/>
      <c r="K79" s="636"/>
      <c r="L79" s="637"/>
      <c r="M79" s="638"/>
      <c r="N79" s="639"/>
      <c r="O79" s="640"/>
      <c r="P79" s="639"/>
      <c r="Q79" s="49"/>
      <c r="R79" s="50"/>
      <c r="S79" s="51"/>
      <c r="T79" s="49"/>
      <c r="U79" s="50"/>
      <c r="V79" s="53"/>
      <c r="W79" s="53"/>
      <c r="X79" s="49"/>
      <c r="Y79" s="50"/>
      <c r="Z79" s="51"/>
      <c r="AA79" s="271"/>
      <c r="AB79" s="53"/>
      <c r="AC79" s="51"/>
      <c r="AD79" s="233">
        <v>0.60833333333721384</v>
      </c>
    </row>
    <row r="80" spans="1:30" ht="15" customHeight="1" x14ac:dyDescent="0.2">
      <c r="A80" s="390" t="s">
        <v>217</v>
      </c>
      <c r="B80" s="215"/>
      <c r="C80" s="213"/>
      <c r="D80" s="216"/>
      <c r="E80" s="212"/>
      <c r="F80" s="213"/>
      <c r="G80" s="214"/>
      <c r="H80" s="597" t="s">
        <v>689</v>
      </c>
      <c r="I80" s="598"/>
      <c r="J80" s="599"/>
      <c r="K80" s="600"/>
      <c r="L80" s="607"/>
      <c r="M80" s="602"/>
      <c r="N80" s="605"/>
      <c r="O80" s="604"/>
      <c r="P80" s="605"/>
      <c r="Q80" s="49"/>
      <c r="R80" s="50"/>
      <c r="S80" s="51"/>
      <c r="T80" s="49"/>
      <c r="U80" s="50"/>
      <c r="V80" s="53"/>
      <c r="W80" s="53"/>
      <c r="X80" s="49"/>
      <c r="Y80" s="50"/>
      <c r="Z80" s="51"/>
      <c r="AA80" s="271"/>
      <c r="AB80" s="53"/>
      <c r="AC80" s="51"/>
      <c r="AD80" s="642" t="s">
        <v>689</v>
      </c>
    </row>
    <row r="81" spans="1:35" ht="15" customHeight="1" x14ac:dyDescent="0.2">
      <c r="A81" s="610" t="s">
        <v>237</v>
      </c>
      <c r="B81" s="194"/>
      <c r="C81" s="437" t="s">
        <v>690</v>
      </c>
      <c r="D81" s="204"/>
      <c r="E81" s="191"/>
      <c r="F81" s="192"/>
      <c r="G81" s="193"/>
      <c r="H81" s="393"/>
      <c r="I81" s="402"/>
      <c r="J81" s="635"/>
      <c r="K81" s="636"/>
      <c r="L81" s="637"/>
      <c r="M81" s="638"/>
      <c r="N81" s="639"/>
      <c r="O81" s="640"/>
      <c r="P81" s="639"/>
      <c r="Q81" s="49"/>
      <c r="R81" s="50"/>
      <c r="S81" s="51"/>
      <c r="T81" s="49"/>
      <c r="U81" s="50"/>
      <c r="V81" s="53"/>
      <c r="W81" s="53"/>
      <c r="X81" s="49"/>
      <c r="Y81" s="50"/>
      <c r="Z81" s="51"/>
      <c r="AA81" s="271"/>
      <c r="AB81" s="53"/>
      <c r="AC81" s="51"/>
      <c r="AD81" s="231">
        <v>0.68124999999417923</v>
      </c>
    </row>
    <row r="82" spans="1:35" ht="15" customHeight="1" x14ac:dyDescent="0.2">
      <c r="A82" s="610" t="s">
        <v>546</v>
      </c>
      <c r="B82" s="194"/>
      <c r="C82" s="437"/>
      <c r="D82" s="204"/>
      <c r="E82" s="191"/>
      <c r="F82" s="192"/>
      <c r="G82" s="193" t="s">
        <v>691</v>
      </c>
      <c r="H82" s="393"/>
      <c r="I82" s="402"/>
      <c r="J82" s="635"/>
      <c r="K82" s="636"/>
      <c r="L82" s="637"/>
      <c r="M82" s="638"/>
      <c r="N82" s="639"/>
      <c r="O82" s="640"/>
      <c r="P82" s="639"/>
      <c r="Q82" s="49"/>
      <c r="R82" s="50"/>
      <c r="S82" s="51"/>
      <c r="T82" s="49"/>
      <c r="U82" s="50"/>
      <c r="V82" s="53"/>
      <c r="W82" s="53"/>
      <c r="X82" s="49"/>
      <c r="Y82" s="50"/>
      <c r="Z82" s="51"/>
      <c r="AA82" s="271"/>
      <c r="AB82" s="53"/>
      <c r="AC82" s="51"/>
      <c r="AD82" s="643"/>
    </row>
    <row r="83" spans="1:35" ht="15" customHeight="1" x14ac:dyDescent="0.2">
      <c r="A83" s="390" t="s">
        <v>194</v>
      </c>
      <c r="B83" s="215"/>
      <c r="C83" s="213"/>
      <c r="D83" s="216"/>
      <c r="E83" s="212"/>
      <c r="F83" s="213"/>
      <c r="G83" s="214"/>
      <c r="H83" s="597" t="s">
        <v>692</v>
      </c>
      <c r="I83" s="644" t="s">
        <v>693</v>
      </c>
      <c r="J83" s="645"/>
      <c r="K83" s="646"/>
      <c r="L83" s="647"/>
      <c r="M83" s="602"/>
      <c r="N83" s="605"/>
      <c r="O83" s="604"/>
      <c r="P83" s="605"/>
      <c r="Q83" s="49"/>
      <c r="R83" s="50"/>
      <c r="S83" s="51"/>
      <c r="T83" s="49"/>
      <c r="U83" s="50"/>
      <c r="V83" s="53"/>
      <c r="W83" s="53"/>
      <c r="X83" s="49"/>
      <c r="Y83" s="50"/>
      <c r="Z83" s="51"/>
      <c r="AA83" s="271"/>
      <c r="AB83" s="53"/>
      <c r="AC83" s="51"/>
      <c r="AD83" s="648" t="s">
        <v>693</v>
      </c>
    </row>
    <row r="84" spans="1:35" ht="15" customHeight="1" x14ac:dyDescent="0.2">
      <c r="A84" s="610" t="s">
        <v>186</v>
      </c>
      <c r="B84" s="194"/>
      <c r="C84" s="437"/>
      <c r="D84" s="204"/>
      <c r="E84" s="191"/>
      <c r="F84" s="192"/>
      <c r="G84" s="193"/>
      <c r="H84" s="393"/>
      <c r="I84" s="649">
        <v>0.51111111111822538</v>
      </c>
      <c r="J84" s="206"/>
      <c r="K84" s="636"/>
      <c r="L84" s="637"/>
      <c r="M84" s="638"/>
      <c r="N84" s="639"/>
      <c r="O84" s="640"/>
      <c r="P84" s="639"/>
      <c r="Q84" s="49"/>
      <c r="R84" s="50"/>
      <c r="S84" s="51"/>
      <c r="T84" s="49"/>
      <c r="U84" s="50"/>
      <c r="V84" s="53"/>
      <c r="W84" s="53"/>
      <c r="X84" s="49"/>
      <c r="Y84" s="50"/>
      <c r="Z84" s="51"/>
      <c r="AA84" s="271"/>
      <c r="AB84" s="53"/>
      <c r="AC84" s="51"/>
      <c r="AD84" s="231">
        <v>0.51111111111822538</v>
      </c>
    </row>
    <row r="85" spans="1:35" ht="15" customHeight="1" x14ac:dyDescent="0.2">
      <c r="A85" s="610" t="s">
        <v>694</v>
      </c>
      <c r="B85" s="194"/>
      <c r="C85" s="437"/>
      <c r="D85" s="204"/>
      <c r="E85" s="191"/>
      <c r="F85" s="192"/>
      <c r="G85" s="193"/>
      <c r="H85" s="393"/>
      <c r="I85" s="649">
        <v>0.54999999998835847</v>
      </c>
      <c r="J85" s="206"/>
      <c r="K85" s="636"/>
      <c r="L85" s="637"/>
      <c r="M85" s="638"/>
      <c r="N85" s="639"/>
      <c r="O85" s="640"/>
      <c r="P85" s="639"/>
      <c r="Q85" s="49"/>
      <c r="R85" s="50"/>
      <c r="S85" s="51"/>
      <c r="T85" s="49"/>
      <c r="U85" s="50"/>
      <c r="V85" s="53"/>
      <c r="W85" s="53"/>
      <c r="X85" s="49"/>
      <c r="Y85" s="50"/>
      <c r="Z85" s="51"/>
      <c r="AA85" s="271"/>
      <c r="AB85" s="53"/>
      <c r="AC85" s="51"/>
      <c r="AD85" s="231">
        <v>0.54999999998835847</v>
      </c>
    </row>
    <row r="86" spans="1:35" ht="15" customHeight="1" x14ac:dyDescent="0.2">
      <c r="A86" s="596" t="s">
        <v>206</v>
      </c>
      <c r="B86" s="215"/>
      <c r="C86" s="213"/>
      <c r="D86" s="216"/>
      <c r="E86" s="212"/>
      <c r="F86" s="213"/>
      <c r="G86" s="214"/>
      <c r="H86" s="597"/>
      <c r="I86" s="403">
        <v>0.52986111110658385</v>
      </c>
      <c r="J86" s="189"/>
      <c r="K86" s="600"/>
      <c r="L86" s="607"/>
      <c r="M86" s="602"/>
      <c r="N86" s="605"/>
      <c r="O86" s="604"/>
      <c r="P86" s="605"/>
      <c r="Q86" s="49"/>
      <c r="R86" s="50"/>
      <c r="S86" s="51"/>
      <c r="T86" s="49"/>
      <c r="U86" s="50"/>
      <c r="V86" s="53"/>
      <c r="W86" s="53"/>
      <c r="X86" s="49"/>
      <c r="Y86" s="50"/>
      <c r="Z86" s="51"/>
      <c r="AA86" s="271"/>
      <c r="AB86" s="53"/>
      <c r="AC86" s="51"/>
      <c r="AD86" s="396">
        <v>0.52986111110658385</v>
      </c>
    </row>
    <row r="87" spans="1:35" ht="15" customHeight="1" x14ac:dyDescent="0.2">
      <c r="A87" s="596"/>
      <c r="B87" s="215"/>
      <c r="C87" s="213"/>
      <c r="D87" s="216"/>
      <c r="E87" s="212"/>
      <c r="F87" s="213"/>
      <c r="G87" s="214"/>
      <c r="H87" s="597"/>
      <c r="I87" s="598"/>
      <c r="J87" s="599"/>
      <c r="K87" s="600"/>
      <c r="L87" s="607"/>
      <c r="M87" s="602"/>
      <c r="N87" s="605"/>
      <c r="O87" s="604"/>
      <c r="P87" s="605"/>
      <c r="Q87" s="49"/>
      <c r="R87" s="50"/>
      <c r="S87" s="51"/>
      <c r="T87" s="49"/>
      <c r="U87" s="50"/>
      <c r="V87" s="53"/>
      <c r="W87" s="53"/>
      <c r="X87" s="552"/>
      <c r="Y87" s="50"/>
      <c r="Z87" s="51"/>
      <c r="AA87" s="271"/>
      <c r="AB87" s="53"/>
      <c r="AC87" s="51"/>
      <c r="AD87" s="424"/>
    </row>
    <row r="88" spans="1:35" ht="15" customHeight="1" x14ac:dyDescent="0.2">
      <c r="A88" s="596"/>
      <c r="B88" s="215"/>
      <c r="C88" s="213"/>
      <c r="D88" s="216"/>
      <c r="E88" s="212"/>
      <c r="F88" s="213"/>
      <c r="G88" s="214"/>
      <c r="H88" s="597"/>
      <c r="I88" s="598"/>
      <c r="J88" s="599"/>
      <c r="K88" s="600"/>
      <c r="L88" s="607"/>
      <c r="M88" s="602"/>
      <c r="N88" s="605"/>
      <c r="O88" s="604"/>
      <c r="P88" s="605"/>
      <c r="Q88" s="49"/>
      <c r="R88" s="50"/>
      <c r="S88" s="51"/>
      <c r="T88" s="49"/>
      <c r="U88" s="50"/>
      <c r="V88" s="53"/>
      <c r="W88" s="53"/>
      <c r="X88" s="552"/>
      <c r="Y88" s="50"/>
      <c r="Z88" s="51"/>
      <c r="AA88" s="271"/>
      <c r="AB88" s="53"/>
      <c r="AC88" s="51"/>
      <c r="AD88" s="424"/>
    </row>
    <row r="89" spans="1:35" ht="15" customHeight="1" x14ac:dyDescent="0.2">
      <c r="A89" s="596"/>
      <c r="B89" s="215"/>
      <c r="C89" s="213"/>
      <c r="D89" s="216"/>
      <c r="E89" s="212"/>
      <c r="F89" s="213"/>
      <c r="G89" s="214"/>
      <c r="H89" s="597"/>
      <c r="I89" s="598"/>
      <c r="J89" s="599"/>
      <c r="K89" s="600"/>
      <c r="L89" s="607"/>
      <c r="M89" s="602"/>
      <c r="N89" s="605"/>
      <c r="O89" s="604"/>
      <c r="P89" s="605"/>
      <c r="Q89" s="49"/>
      <c r="R89" s="50"/>
      <c r="S89" s="51"/>
      <c r="T89" s="49"/>
      <c r="U89" s="50"/>
      <c r="V89" s="53"/>
      <c r="W89" s="53"/>
      <c r="X89" s="49"/>
      <c r="Y89" s="50"/>
      <c r="Z89" s="51"/>
      <c r="AA89" s="271"/>
      <c r="AB89" s="53"/>
      <c r="AC89" s="51"/>
      <c r="AD89" s="424"/>
    </row>
    <row r="90" spans="1:35" ht="15.75" customHeight="1" thickBot="1" x14ac:dyDescent="0.25">
      <c r="A90" s="596"/>
      <c r="B90" s="215"/>
      <c r="C90" s="213"/>
      <c r="D90" s="216"/>
      <c r="E90" s="246"/>
      <c r="F90" s="247"/>
      <c r="G90" s="248"/>
      <c r="H90" s="650"/>
      <c r="I90" s="651"/>
      <c r="J90" s="652"/>
      <c r="K90" s="653"/>
      <c r="L90" s="654"/>
      <c r="M90" s="655"/>
      <c r="N90" s="656"/>
      <c r="O90" s="657"/>
      <c r="P90" s="656"/>
      <c r="Q90" s="246"/>
      <c r="R90" s="247"/>
      <c r="S90" s="248"/>
      <c r="T90" s="246"/>
      <c r="U90" s="247"/>
      <c r="V90" s="250"/>
      <c r="W90" s="250"/>
      <c r="X90" s="246"/>
      <c r="Y90" s="247"/>
      <c r="Z90" s="248"/>
      <c r="AA90" s="658"/>
      <c r="AB90" s="250"/>
      <c r="AC90" s="248"/>
      <c r="AD90" s="328"/>
    </row>
    <row r="91" spans="1:35" ht="15.75" customHeight="1" thickBot="1" x14ac:dyDescent="0.25">
      <c r="A91" s="659" t="s">
        <v>261</v>
      </c>
      <c r="B91" s="660"/>
      <c r="C91" s="660"/>
      <c r="D91" s="660"/>
      <c r="E91" s="660"/>
      <c r="F91" s="660"/>
      <c r="G91" s="660"/>
      <c r="H91" s="661"/>
      <c r="I91" s="661"/>
      <c r="J91" s="661"/>
      <c r="K91" s="662"/>
      <c r="L91" s="662"/>
      <c r="M91" s="662"/>
      <c r="N91" s="662"/>
      <c r="O91" s="662"/>
      <c r="P91" s="662"/>
      <c r="Q91" s="663"/>
      <c r="R91" s="663"/>
      <c r="S91" s="663"/>
      <c r="T91" s="663"/>
      <c r="U91" s="663"/>
      <c r="V91" s="663"/>
      <c r="W91" s="663"/>
      <c r="X91" s="663"/>
      <c r="Y91" s="663"/>
      <c r="Z91" s="663"/>
      <c r="AA91" s="663"/>
      <c r="AB91" s="663"/>
      <c r="AC91" s="663"/>
      <c r="AD91" s="664"/>
    </row>
    <row r="92" spans="1:35" ht="15" customHeight="1" x14ac:dyDescent="0.2">
      <c r="A92" s="665" t="s">
        <v>272</v>
      </c>
      <c r="B92" s="29"/>
      <c r="C92" s="30"/>
      <c r="D92" s="31"/>
      <c r="E92" s="29"/>
      <c r="F92" s="30"/>
      <c r="G92" s="33"/>
      <c r="H92" s="533"/>
      <c r="I92" s="666"/>
      <c r="J92" s="354"/>
      <c r="K92" s="536"/>
      <c r="L92" s="537"/>
      <c r="M92" s="538"/>
      <c r="N92" s="539"/>
      <c r="O92" s="540"/>
      <c r="P92" s="539"/>
      <c r="Q92" s="29"/>
      <c r="R92" s="30"/>
      <c r="S92" s="31"/>
      <c r="T92" s="29"/>
      <c r="U92" s="30"/>
      <c r="V92" s="33"/>
      <c r="W92" s="31"/>
      <c r="X92" s="29"/>
      <c r="Y92" s="30"/>
      <c r="Z92" s="33"/>
      <c r="AA92" s="543">
        <v>0.4770833333333333</v>
      </c>
      <c r="AB92" s="543">
        <v>0.50277777777777777</v>
      </c>
      <c r="AC92" s="31"/>
      <c r="AD92" s="107">
        <f>MIN(B92:AC92)</f>
        <v>0.4770833333333333</v>
      </c>
    </row>
    <row r="93" spans="1:35" ht="15" customHeight="1" x14ac:dyDescent="0.2">
      <c r="A93" s="544" t="s">
        <v>262</v>
      </c>
      <c r="B93" s="49"/>
      <c r="C93" s="50"/>
      <c r="D93" s="51"/>
      <c r="E93" s="49"/>
      <c r="F93" s="50"/>
      <c r="G93" s="53"/>
      <c r="H93" s="545"/>
      <c r="I93" s="81"/>
      <c r="J93" s="99"/>
      <c r="K93" s="547"/>
      <c r="L93" s="548"/>
      <c r="M93" s="549"/>
      <c r="N93" s="550"/>
      <c r="O93" s="551"/>
      <c r="P93" s="550"/>
      <c r="Q93" s="49"/>
      <c r="R93" s="50"/>
      <c r="S93" s="51"/>
      <c r="T93" s="49"/>
      <c r="U93" s="50"/>
      <c r="V93" s="53"/>
      <c r="W93" s="51"/>
      <c r="X93" s="49"/>
      <c r="Y93" s="50"/>
      <c r="Z93" s="53"/>
      <c r="AA93" s="555">
        <v>0.44444444444444442</v>
      </c>
      <c r="AB93" s="555"/>
      <c r="AC93" s="51"/>
      <c r="AD93" s="107">
        <f>MIN(B93:AC93)</f>
        <v>0.44444444444444442</v>
      </c>
    </row>
    <row r="94" spans="1:35" ht="15" customHeight="1" x14ac:dyDescent="0.2">
      <c r="A94" s="544" t="s">
        <v>558</v>
      </c>
      <c r="B94" s="49"/>
      <c r="C94" s="50"/>
      <c r="D94" s="51"/>
      <c r="E94" s="49"/>
      <c r="F94" s="50"/>
      <c r="G94" s="53"/>
      <c r="H94" s="545"/>
      <c r="I94" s="81"/>
      <c r="J94" s="99"/>
      <c r="K94" s="547"/>
      <c r="L94" s="548"/>
      <c r="M94" s="549"/>
      <c r="N94" s="550"/>
      <c r="O94" s="551"/>
      <c r="P94" s="550"/>
      <c r="Q94" s="49"/>
      <c r="R94" s="50"/>
      <c r="S94" s="51"/>
      <c r="T94" s="561">
        <v>0.47916666666666669</v>
      </c>
      <c r="U94" s="556">
        <v>0.44166666666666665</v>
      </c>
      <c r="V94" s="557"/>
      <c r="W94" s="554">
        <v>0.47986111111111113</v>
      </c>
      <c r="X94" s="561"/>
      <c r="Y94" s="564">
        <v>0.4548611111111111</v>
      </c>
      <c r="Z94" s="559">
        <v>0.4916666666666667</v>
      </c>
      <c r="AA94" s="559">
        <v>0.45902777777777781</v>
      </c>
      <c r="AB94" s="557"/>
      <c r="AC94" s="554"/>
      <c r="AD94" s="107">
        <f>MIN(B94:AC94)</f>
        <v>0.44166666666666665</v>
      </c>
    </row>
    <row r="95" spans="1:35" s="104" customFormat="1" ht="15" customHeight="1" x14ac:dyDescent="0.2">
      <c r="A95" s="544" t="s">
        <v>264</v>
      </c>
      <c r="B95" s="49"/>
      <c r="C95" s="50"/>
      <c r="D95" s="51"/>
      <c r="E95" s="49"/>
      <c r="F95" s="50"/>
      <c r="G95" s="53"/>
      <c r="H95" s="545"/>
      <c r="I95" s="81"/>
      <c r="J95" s="99"/>
      <c r="K95" s="547"/>
      <c r="L95" s="548"/>
      <c r="M95" s="549"/>
      <c r="N95" s="550"/>
      <c r="O95" s="551"/>
      <c r="P95" s="550"/>
      <c r="Q95" s="49"/>
      <c r="R95" s="50"/>
      <c r="S95" s="51"/>
      <c r="T95" s="49"/>
      <c r="U95" s="50"/>
      <c r="V95" s="53"/>
      <c r="W95" s="51"/>
      <c r="X95" s="49"/>
      <c r="Y95" s="553">
        <v>0.48888888888888887</v>
      </c>
      <c r="Z95" s="555">
        <v>0.51944444444444449</v>
      </c>
      <c r="AA95" s="555">
        <v>0.53680555555555554</v>
      </c>
      <c r="AB95" s="555"/>
      <c r="AC95" s="51"/>
      <c r="AD95" s="107">
        <f>MIN(B95:AC95)</f>
        <v>0.48888888888888887</v>
      </c>
      <c r="AE95" s="1"/>
      <c r="AF95" s="1"/>
      <c r="AG95" s="1"/>
      <c r="AH95" s="1"/>
      <c r="AI95" s="1"/>
    </row>
    <row r="96" spans="1:35" ht="15" customHeight="1" x14ac:dyDescent="0.2">
      <c r="A96" s="544" t="s">
        <v>557</v>
      </c>
      <c r="B96" s="49"/>
      <c r="C96" s="50"/>
      <c r="D96" s="51"/>
      <c r="E96" s="49"/>
      <c r="F96" s="50"/>
      <c r="G96" s="53"/>
      <c r="H96" s="545"/>
      <c r="I96" s="81"/>
      <c r="J96" s="99"/>
      <c r="K96" s="547"/>
      <c r="L96" s="548"/>
      <c r="M96" s="549"/>
      <c r="N96" s="550"/>
      <c r="O96" s="551"/>
      <c r="P96" s="550"/>
      <c r="Q96" s="49"/>
      <c r="R96" s="50"/>
      <c r="S96" s="51"/>
      <c r="T96" s="49"/>
      <c r="U96" s="50"/>
      <c r="V96" s="53"/>
      <c r="W96" s="51"/>
      <c r="X96" s="552">
        <v>0.42152777777777778</v>
      </c>
      <c r="Y96" s="553">
        <v>0.41319444444444442</v>
      </c>
      <c r="Z96" s="555">
        <v>0.42499999999999999</v>
      </c>
      <c r="AA96" s="53"/>
      <c r="AB96" s="53"/>
      <c r="AC96" s="51"/>
      <c r="AD96" s="107">
        <f>MIN(B96:AC96)</f>
        <v>0.41319444444444442</v>
      </c>
    </row>
    <row r="97" spans="1:35" ht="25.5" customHeight="1" x14ac:dyDescent="0.2">
      <c r="A97" s="544" t="s">
        <v>270</v>
      </c>
      <c r="B97" s="49"/>
      <c r="C97" s="50"/>
      <c r="D97" s="51"/>
      <c r="E97" s="49"/>
      <c r="F97" s="50"/>
      <c r="G97" s="53"/>
      <c r="H97" s="545"/>
      <c r="I97" s="81"/>
      <c r="J97" s="99"/>
      <c r="K97" s="547"/>
      <c r="L97" s="548"/>
      <c r="M97" s="549"/>
      <c r="N97" s="550"/>
      <c r="O97" s="551"/>
      <c r="P97" s="550"/>
      <c r="Q97" s="552">
        <v>0.67986111111111114</v>
      </c>
      <c r="R97" s="564">
        <v>0.64583333333333337</v>
      </c>
      <c r="S97" s="51"/>
      <c r="T97" s="552"/>
      <c r="U97" s="556">
        <v>0.39444444444444443</v>
      </c>
      <c r="V97" s="557"/>
      <c r="W97" s="554">
        <v>0.49583333333333335</v>
      </c>
      <c r="X97" s="552"/>
      <c r="Y97" s="556"/>
      <c r="Z97" s="559">
        <v>0.51666666666666672</v>
      </c>
      <c r="AA97" s="557"/>
      <c r="AB97" s="557"/>
      <c r="AC97" s="554"/>
      <c r="AD97" s="107">
        <v>0.39444444444444443</v>
      </c>
    </row>
    <row r="98" spans="1:35" s="104" customFormat="1" ht="15" customHeight="1" x14ac:dyDescent="0.2">
      <c r="A98" s="544" t="s">
        <v>281</v>
      </c>
      <c r="B98" s="49"/>
      <c r="C98" s="50"/>
      <c r="D98" s="51"/>
      <c r="E98" s="49"/>
      <c r="F98" s="50"/>
      <c r="G98" s="53"/>
      <c r="H98" s="545"/>
      <c r="I98" s="81"/>
      <c r="J98" s="99"/>
      <c r="K98" s="547"/>
      <c r="L98" s="548"/>
      <c r="M98" s="549"/>
      <c r="N98" s="550"/>
      <c r="O98" s="551"/>
      <c r="P98" s="550"/>
      <c r="Q98" s="49"/>
      <c r="R98" s="50"/>
      <c r="S98" s="51"/>
      <c r="T98" s="49"/>
      <c r="U98" s="50"/>
      <c r="V98" s="555">
        <v>0.49722222222222223</v>
      </c>
      <c r="W98" s="51"/>
      <c r="X98" s="49"/>
      <c r="Y98" s="553">
        <v>0.5</v>
      </c>
      <c r="Z98" s="555"/>
      <c r="AA98" s="555"/>
      <c r="AB98" s="555"/>
      <c r="AC98" s="51"/>
      <c r="AD98" s="169">
        <v>0.49722222222222223</v>
      </c>
      <c r="AE98" s="1"/>
      <c r="AF98" s="1"/>
      <c r="AG98" s="1"/>
      <c r="AH98" s="1"/>
      <c r="AI98" s="1"/>
    </row>
    <row r="99" spans="1:35" ht="15" customHeight="1" x14ac:dyDescent="0.2">
      <c r="A99" s="544" t="s">
        <v>564</v>
      </c>
      <c r="B99" s="49"/>
      <c r="C99" s="50"/>
      <c r="D99" s="51"/>
      <c r="E99" s="49"/>
      <c r="F99" s="50"/>
      <c r="G99" s="53"/>
      <c r="H99" s="545"/>
      <c r="I99" s="81"/>
      <c r="J99" s="99"/>
      <c r="K99" s="547"/>
      <c r="L99" s="548"/>
      <c r="M99" s="549"/>
      <c r="N99" s="550"/>
      <c r="O99" s="551"/>
      <c r="P99" s="550"/>
      <c r="Q99" s="49"/>
      <c r="R99" s="50"/>
      <c r="S99" s="51"/>
      <c r="T99" s="49"/>
      <c r="U99" s="50"/>
      <c r="V99" s="53"/>
      <c r="W99" s="51"/>
      <c r="X99" s="552">
        <v>0.46319444444444446</v>
      </c>
      <c r="Y99" s="50"/>
      <c r="Z99" s="53"/>
      <c r="AA99" s="53"/>
      <c r="AB99" s="53"/>
      <c r="AC99" s="51"/>
      <c r="AD99" s="169">
        <f>MIN(B99:AC99)</f>
        <v>0.46319444444444446</v>
      </c>
    </row>
    <row r="100" spans="1:35" ht="15" customHeight="1" x14ac:dyDescent="0.2">
      <c r="A100" s="544" t="s">
        <v>567</v>
      </c>
      <c r="B100" s="49"/>
      <c r="C100" s="50"/>
      <c r="D100" s="51"/>
      <c r="E100" s="49"/>
      <c r="F100" s="50"/>
      <c r="G100" s="53"/>
      <c r="H100" s="545"/>
      <c r="I100" s="81"/>
      <c r="J100" s="99"/>
      <c r="K100" s="547"/>
      <c r="L100" s="548"/>
      <c r="M100" s="549"/>
      <c r="N100" s="550"/>
      <c r="O100" s="551"/>
      <c r="P100" s="550"/>
      <c r="Q100" s="49"/>
      <c r="R100" s="50"/>
      <c r="S100" s="51"/>
      <c r="T100" s="560">
        <v>0.38611111111111113</v>
      </c>
      <c r="U100" s="553">
        <v>0.41666666666666669</v>
      </c>
      <c r="V100" s="555"/>
      <c r="W100" s="554">
        <v>0.42569444444444443</v>
      </c>
      <c r="X100" s="560"/>
      <c r="Y100" s="553"/>
      <c r="Z100" s="555"/>
      <c r="AA100" s="555"/>
      <c r="AB100" s="555"/>
      <c r="AC100" s="554"/>
      <c r="AD100" s="169">
        <f>MIN(B100:AC100)</f>
        <v>0.38611111111111113</v>
      </c>
    </row>
    <row r="101" spans="1:35" ht="15" customHeight="1" x14ac:dyDescent="0.2">
      <c r="A101" s="544" t="s">
        <v>278</v>
      </c>
      <c r="B101" s="49"/>
      <c r="C101" s="50"/>
      <c r="D101" s="51"/>
      <c r="E101" s="49"/>
      <c r="F101" s="50"/>
      <c r="G101" s="53"/>
      <c r="H101" s="545"/>
      <c r="I101" s="489"/>
      <c r="J101" s="546"/>
      <c r="K101" s="547"/>
      <c r="L101" s="548"/>
      <c r="M101" s="549"/>
      <c r="N101" s="563">
        <v>0.73333333333333339</v>
      </c>
      <c r="O101" s="567">
        <v>0.67708333333333337</v>
      </c>
      <c r="P101" s="550">
        <v>0.77638888888888891</v>
      </c>
      <c r="Q101" s="552">
        <v>0.73888888888888893</v>
      </c>
      <c r="R101" s="553">
        <v>0.70347222222222217</v>
      </c>
      <c r="S101" s="51"/>
      <c r="T101" s="552"/>
      <c r="U101" s="553"/>
      <c r="V101" s="555">
        <v>0.4375</v>
      </c>
      <c r="W101" s="554">
        <v>0.45694444444444443</v>
      </c>
      <c r="X101" s="552"/>
      <c r="Y101" s="553"/>
      <c r="Z101" s="555"/>
      <c r="AA101" s="555"/>
      <c r="AB101" s="555"/>
      <c r="AC101" s="554"/>
      <c r="AD101" s="107">
        <v>0.4375</v>
      </c>
      <c r="AE101" s="104"/>
      <c r="AF101" s="104"/>
      <c r="AG101" s="104"/>
      <c r="AH101" s="104"/>
      <c r="AI101" s="104"/>
    </row>
    <row r="102" spans="1:35" ht="25.5" customHeight="1" x14ac:dyDescent="0.2">
      <c r="A102" s="544" t="s">
        <v>568</v>
      </c>
      <c r="B102" s="49"/>
      <c r="C102" s="50"/>
      <c r="D102" s="51"/>
      <c r="E102" s="49"/>
      <c r="F102" s="50"/>
      <c r="G102" s="53"/>
      <c r="H102" s="545"/>
      <c r="I102" s="81"/>
      <c r="J102" s="99"/>
      <c r="K102" s="547"/>
      <c r="L102" s="548"/>
      <c r="M102" s="549"/>
      <c r="N102" s="550"/>
      <c r="O102" s="551"/>
      <c r="P102" s="550"/>
      <c r="Q102" s="49"/>
      <c r="R102" s="50"/>
      <c r="S102" s="51"/>
      <c r="T102" s="560">
        <v>0.49652777777777773</v>
      </c>
      <c r="U102" s="50"/>
      <c r="V102" s="53"/>
      <c r="W102" s="554">
        <v>0.50277777777777777</v>
      </c>
      <c r="X102" s="560"/>
      <c r="Y102" s="50"/>
      <c r="Z102" s="53"/>
      <c r="AA102" s="53"/>
      <c r="AB102" s="53"/>
      <c r="AC102" s="554"/>
      <c r="AD102" s="107">
        <f>MIN(B102:AC102)</f>
        <v>0.49652777777777773</v>
      </c>
    </row>
    <row r="103" spans="1:35" ht="15" customHeight="1" x14ac:dyDescent="0.2">
      <c r="A103" s="544" t="s">
        <v>279</v>
      </c>
      <c r="B103" s="49"/>
      <c r="C103" s="50"/>
      <c r="D103" s="51"/>
      <c r="E103" s="49"/>
      <c r="F103" s="50"/>
      <c r="G103" s="53"/>
      <c r="H103" s="545"/>
      <c r="I103" s="81"/>
      <c r="J103" s="99"/>
      <c r="K103" s="547"/>
      <c r="L103" s="548"/>
      <c r="M103" s="549"/>
      <c r="N103" s="550"/>
      <c r="O103" s="551"/>
      <c r="P103" s="550"/>
      <c r="Q103" s="49"/>
      <c r="R103" s="50"/>
      <c r="S103" s="51"/>
      <c r="T103" s="561">
        <v>0.4777777777777778</v>
      </c>
      <c r="U103" s="564">
        <v>0.44930555555555557</v>
      </c>
      <c r="V103" s="557">
        <v>0.43055555555555558</v>
      </c>
      <c r="W103" s="51"/>
      <c r="X103" s="561"/>
      <c r="Y103" s="564"/>
      <c r="Z103" s="557"/>
      <c r="AA103" s="557"/>
      <c r="AB103" s="557"/>
      <c r="AC103" s="51"/>
      <c r="AD103" s="107">
        <f>MIN(B103:AC103)</f>
        <v>0.43055555555555558</v>
      </c>
    </row>
    <row r="104" spans="1:35" ht="15" customHeight="1" x14ac:dyDescent="0.2">
      <c r="A104" s="544" t="s">
        <v>283</v>
      </c>
      <c r="B104" s="49"/>
      <c r="C104" s="50"/>
      <c r="D104" s="51"/>
      <c r="E104" s="49"/>
      <c r="F104" s="50"/>
      <c r="G104" s="53"/>
      <c r="H104" s="545"/>
      <c r="I104" s="81"/>
      <c r="J104" s="99"/>
      <c r="K104" s="547"/>
      <c r="L104" s="548"/>
      <c r="M104" s="549"/>
      <c r="N104" s="550"/>
      <c r="O104" s="551"/>
      <c r="P104" s="550"/>
      <c r="Q104" s="49"/>
      <c r="R104" s="564">
        <v>0.71875</v>
      </c>
      <c r="S104" s="51"/>
      <c r="T104" s="49"/>
      <c r="U104" s="556">
        <v>0.45833333333333331</v>
      </c>
      <c r="V104" s="557"/>
      <c r="W104" s="51"/>
      <c r="X104" s="49"/>
      <c r="Y104" s="556"/>
      <c r="Z104" s="557"/>
      <c r="AA104" s="557"/>
      <c r="AB104" s="557"/>
      <c r="AC104" s="51"/>
      <c r="AD104" s="107">
        <v>0.45833333333333331</v>
      </c>
      <c r="AE104" s="104"/>
      <c r="AF104" s="104"/>
      <c r="AG104" s="104"/>
      <c r="AH104" s="104"/>
      <c r="AI104" s="104"/>
    </row>
    <row r="105" spans="1:35" ht="15" customHeight="1" x14ac:dyDescent="0.2">
      <c r="A105" s="544" t="s">
        <v>569</v>
      </c>
      <c r="B105" s="49"/>
      <c r="C105" s="50"/>
      <c r="D105" s="51"/>
      <c r="E105" s="49"/>
      <c r="F105" s="50"/>
      <c r="G105" s="53"/>
      <c r="H105" s="545"/>
      <c r="I105" s="81"/>
      <c r="J105" s="99"/>
      <c r="K105" s="547"/>
      <c r="L105" s="548"/>
      <c r="M105" s="549"/>
      <c r="N105" s="550"/>
      <c r="O105" s="551"/>
      <c r="P105" s="550"/>
      <c r="Q105" s="49"/>
      <c r="R105" s="50"/>
      <c r="S105" s="51"/>
      <c r="T105" s="560">
        <v>0.47361111111111115</v>
      </c>
      <c r="U105" s="50"/>
      <c r="V105" s="53"/>
      <c r="W105" s="51"/>
      <c r="X105" s="560"/>
      <c r="Y105" s="50"/>
      <c r="Z105" s="53"/>
      <c r="AA105" s="53"/>
      <c r="AB105" s="53"/>
      <c r="AC105" s="51"/>
      <c r="AD105" s="107">
        <f>MIN(B105:AC105)</f>
        <v>0.47361111111111115</v>
      </c>
    </row>
    <row r="106" spans="1:35" ht="15" customHeight="1" x14ac:dyDescent="0.2">
      <c r="A106" s="544" t="s">
        <v>695</v>
      </c>
      <c r="B106" s="49"/>
      <c r="C106" s="50"/>
      <c r="D106" s="51"/>
      <c r="E106" s="49"/>
      <c r="F106" s="50"/>
      <c r="G106" s="53"/>
      <c r="H106" s="545"/>
      <c r="I106" s="81"/>
      <c r="J106" s="99"/>
      <c r="K106" s="547"/>
      <c r="L106" s="548"/>
      <c r="M106" s="549"/>
      <c r="N106" s="550"/>
      <c r="O106" s="551"/>
      <c r="P106" s="550"/>
      <c r="Q106" s="49"/>
      <c r="R106" s="50"/>
      <c r="S106" s="51"/>
      <c r="T106" s="560">
        <v>0.52500000000000002</v>
      </c>
      <c r="U106" s="50"/>
      <c r="V106" s="53"/>
      <c r="W106" s="51"/>
      <c r="X106" s="560"/>
      <c r="Y106" s="50"/>
      <c r="Z106" s="53"/>
      <c r="AA106" s="53"/>
      <c r="AB106" s="53"/>
      <c r="AC106" s="51"/>
      <c r="AD106" s="107">
        <f>MIN(B106:AC106)</f>
        <v>0.52500000000000002</v>
      </c>
    </row>
    <row r="107" spans="1:35" ht="15" customHeight="1" x14ac:dyDescent="0.2">
      <c r="A107" s="544" t="s">
        <v>288</v>
      </c>
      <c r="B107" s="49"/>
      <c r="C107" s="50"/>
      <c r="D107" s="51"/>
      <c r="E107" s="49"/>
      <c r="F107" s="50"/>
      <c r="G107" s="53"/>
      <c r="H107" s="545"/>
      <c r="I107" s="489"/>
      <c r="J107" s="546"/>
      <c r="K107" s="547"/>
      <c r="L107" s="548"/>
      <c r="M107" s="549"/>
      <c r="N107" s="563">
        <v>0.84722222222222221</v>
      </c>
      <c r="O107" s="567">
        <v>0.82777777777777783</v>
      </c>
      <c r="P107" s="550">
        <v>0.87083333333333324</v>
      </c>
      <c r="Q107" s="552">
        <v>0.69444444444444453</v>
      </c>
      <c r="R107" s="556">
        <v>0.69166666666666676</v>
      </c>
      <c r="S107" s="51"/>
      <c r="T107" s="552"/>
      <c r="U107" s="556"/>
      <c r="V107" s="557"/>
      <c r="W107" s="51"/>
      <c r="X107" s="552"/>
      <c r="Y107" s="556"/>
      <c r="Z107" s="557"/>
      <c r="AA107" s="557"/>
      <c r="AB107" s="557"/>
      <c r="AC107" s="51"/>
      <c r="AD107" s="107">
        <v>0.69166666666666676</v>
      </c>
    </row>
    <row r="108" spans="1:35" ht="15" customHeight="1" x14ac:dyDescent="0.2">
      <c r="A108" s="544" t="s">
        <v>696</v>
      </c>
      <c r="B108" s="49"/>
      <c r="C108" s="50"/>
      <c r="D108" s="51"/>
      <c r="E108" s="49"/>
      <c r="F108" s="50"/>
      <c r="G108" s="53"/>
      <c r="H108" s="545"/>
      <c r="I108" s="81"/>
      <c r="J108" s="99"/>
      <c r="K108" s="547"/>
      <c r="L108" s="548"/>
      <c r="M108" s="549"/>
      <c r="N108" s="550"/>
      <c r="O108" s="551"/>
      <c r="P108" s="550"/>
      <c r="Q108" s="49"/>
      <c r="R108" s="556">
        <v>0.73472222222222217</v>
      </c>
      <c r="S108" s="51"/>
      <c r="T108" s="49"/>
      <c r="U108" s="556"/>
      <c r="V108" s="557"/>
      <c r="W108" s="51"/>
      <c r="X108" s="49"/>
      <c r="Y108" s="556"/>
      <c r="Z108" s="557"/>
      <c r="AA108" s="557"/>
      <c r="AB108" s="557"/>
      <c r="AC108" s="51"/>
      <c r="AD108" s="82">
        <v>0.73472222222222217</v>
      </c>
    </row>
    <row r="109" spans="1:35" ht="15" customHeight="1" x14ac:dyDescent="0.2">
      <c r="A109" s="544" t="s">
        <v>286</v>
      </c>
      <c r="B109" s="49"/>
      <c r="C109" s="50"/>
      <c r="D109" s="51"/>
      <c r="E109" s="49"/>
      <c r="F109" s="50"/>
      <c r="G109" s="53"/>
      <c r="H109" s="545"/>
      <c r="I109" s="489"/>
      <c r="J109" s="546"/>
      <c r="K109" s="547"/>
      <c r="L109" s="548"/>
      <c r="M109" s="549"/>
      <c r="N109" s="550"/>
      <c r="O109" s="567">
        <v>0.76458333333333339</v>
      </c>
      <c r="P109" s="550">
        <v>0.88750000000000007</v>
      </c>
      <c r="Q109" s="560">
        <v>0.74861111111111101</v>
      </c>
      <c r="R109" s="553">
        <v>0.82361111111111107</v>
      </c>
      <c r="S109" s="51"/>
      <c r="T109" s="560"/>
      <c r="U109" s="553"/>
      <c r="V109" s="555"/>
      <c r="W109" s="51"/>
      <c r="X109" s="560"/>
      <c r="Y109" s="553"/>
      <c r="Z109" s="555"/>
      <c r="AA109" s="555"/>
      <c r="AB109" s="555"/>
      <c r="AC109" s="51"/>
      <c r="AD109" s="82">
        <v>0.74861111111111101</v>
      </c>
    </row>
    <row r="110" spans="1:35" ht="15" customHeight="1" x14ac:dyDescent="0.2">
      <c r="A110" s="544" t="s">
        <v>576</v>
      </c>
      <c r="B110" s="49"/>
      <c r="C110" s="50"/>
      <c r="D110" s="51"/>
      <c r="E110" s="49"/>
      <c r="F110" s="50"/>
      <c r="G110" s="53"/>
      <c r="H110" s="545"/>
      <c r="I110" s="489"/>
      <c r="J110" s="546"/>
      <c r="K110" s="547"/>
      <c r="L110" s="548"/>
      <c r="M110" s="549"/>
      <c r="N110" s="550"/>
      <c r="O110" s="567">
        <v>0.70138888888888884</v>
      </c>
      <c r="P110" s="550">
        <v>0.78263888888888899</v>
      </c>
      <c r="Q110" s="560">
        <v>0.70138888888888884</v>
      </c>
      <c r="R110" s="50"/>
      <c r="S110" s="51"/>
      <c r="T110" s="560"/>
      <c r="U110" s="50"/>
      <c r="V110" s="53"/>
      <c r="W110" s="51"/>
      <c r="X110" s="560"/>
      <c r="Y110" s="50"/>
      <c r="Z110" s="53"/>
      <c r="AA110" s="53"/>
      <c r="AB110" s="53"/>
      <c r="AC110" s="51"/>
      <c r="AD110" s="82">
        <v>0.70138888888888884</v>
      </c>
    </row>
    <row r="111" spans="1:35" ht="15" customHeight="1" x14ac:dyDescent="0.2">
      <c r="A111" s="544" t="s">
        <v>292</v>
      </c>
      <c r="B111" s="49"/>
      <c r="C111" s="50"/>
      <c r="D111" s="51"/>
      <c r="E111" s="49"/>
      <c r="F111" s="50"/>
      <c r="G111" s="53"/>
      <c r="H111" s="545"/>
      <c r="I111" s="489"/>
      <c r="J111" s="546"/>
      <c r="K111" s="667" t="s">
        <v>697</v>
      </c>
      <c r="L111" s="548"/>
      <c r="M111" s="549"/>
      <c r="N111" s="550"/>
      <c r="O111" s="551">
        <v>0.69930555555555562</v>
      </c>
      <c r="P111" s="550">
        <v>0.7055555555555556</v>
      </c>
      <c r="Q111" s="552">
        <v>0.72499999999999998</v>
      </c>
      <c r="R111" s="50"/>
      <c r="S111" s="51"/>
      <c r="T111" s="552"/>
      <c r="U111" s="50"/>
      <c r="V111" s="53"/>
      <c r="W111" s="51"/>
      <c r="X111" s="552"/>
      <c r="Y111" s="50"/>
      <c r="Z111" s="53"/>
      <c r="AA111" s="53"/>
      <c r="AB111" s="53"/>
      <c r="AC111" s="51"/>
      <c r="AD111" s="591" t="s">
        <v>697</v>
      </c>
    </row>
    <row r="112" spans="1:35" ht="15" customHeight="1" x14ac:dyDescent="0.2">
      <c r="A112" s="544" t="s">
        <v>284</v>
      </c>
      <c r="B112" s="49"/>
      <c r="C112" s="50"/>
      <c r="D112" s="51"/>
      <c r="E112" s="49"/>
      <c r="F112" s="50"/>
      <c r="G112" s="53"/>
      <c r="H112" s="545"/>
      <c r="I112" s="489"/>
      <c r="J112" s="546"/>
      <c r="K112" s="547"/>
      <c r="L112" s="548"/>
      <c r="M112" s="549"/>
      <c r="N112" s="550"/>
      <c r="O112" s="570">
        <v>0.73749999999999993</v>
      </c>
      <c r="P112" s="550"/>
      <c r="Q112" s="552">
        <v>0.7402777777777777</v>
      </c>
      <c r="R112" s="50"/>
      <c r="S112" s="51"/>
      <c r="T112" s="552"/>
      <c r="U112" s="50"/>
      <c r="V112" s="53"/>
      <c r="W112" s="51"/>
      <c r="X112" s="552"/>
      <c r="Y112" s="50"/>
      <c r="Z112" s="53"/>
      <c r="AA112" s="53"/>
      <c r="AB112" s="53"/>
      <c r="AC112" s="51"/>
      <c r="AD112" s="108" t="s">
        <v>222</v>
      </c>
    </row>
    <row r="113" spans="1:30" ht="15" customHeight="1" x14ac:dyDescent="0.2">
      <c r="A113" s="544" t="s">
        <v>294</v>
      </c>
      <c r="B113" s="49"/>
      <c r="C113" s="50"/>
      <c r="D113" s="51"/>
      <c r="E113" s="49"/>
      <c r="F113" s="50"/>
      <c r="G113" s="53"/>
      <c r="H113" s="545"/>
      <c r="I113" s="489"/>
      <c r="J113" s="546"/>
      <c r="K113" s="547"/>
      <c r="L113" s="548"/>
      <c r="M113" s="549"/>
      <c r="N113" s="550"/>
      <c r="O113" s="567">
        <v>0.89444444444444438</v>
      </c>
      <c r="P113" s="550"/>
      <c r="Q113" s="560">
        <v>0.84861111111111109</v>
      </c>
      <c r="R113" s="50"/>
      <c r="S113" s="51"/>
      <c r="T113" s="560"/>
      <c r="U113" s="50"/>
      <c r="V113" s="53"/>
      <c r="W113" s="51"/>
      <c r="X113" s="560"/>
      <c r="Y113" s="50"/>
      <c r="Z113" s="53"/>
      <c r="AA113" s="53"/>
      <c r="AB113" s="53"/>
      <c r="AC113" s="51"/>
      <c r="AD113" s="107">
        <v>0.84861111111111109</v>
      </c>
    </row>
    <row r="114" spans="1:30" ht="15" customHeight="1" x14ac:dyDescent="0.2">
      <c r="A114" s="544" t="s">
        <v>577</v>
      </c>
      <c r="B114" s="49"/>
      <c r="C114" s="50"/>
      <c r="D114" s="51"/>
      <c r="E114" s="49"/>
      <c r="F114" s="50"/>
      <c r="G114" s="53"/>
      <c r="H114" s="545"/>
      <c r="I114" s="81"/>
      <c r="J114" s="99"/>
      <c r="K114" s="547"/>
      <c r="L114" s="548"/>
      <c r="M114" s="549"/>
      <c r="N114" s="550"/>
      <c r="O114" s="551"/>
      <c r="P114" s="668">
        <v>0.65208333333333335</v>
      </c>
      <c r="Q114" s="49"/>
      <c r="R114" s="50"/>
      <c r="S114" s="51"/>
      <c r="T114" s="49"/>
      <c r="U114" s="50"/>
      <c r="V114" s="53"/>
      <c r="W114" s="51"/>
      <c r="X114" s="49"/>
      <c r="Y114" s="50"/>
      <c r="Z114" s="53"/>
      <c r="AA114" s="53"/>
      <c r="AB114" s="53"/>
      <c r="AC114" s="51"/>
      <c r="AD114" s="107">
        <v>0.65208333333333335</v>
      </c>
    </row>
    <row r="115" spans="1:30" ht="15" customHeight="1" x14ac:dyDescent="0.2">
      <c r="A115" s="544" t="s">
        <v>698</v>
      </c>
      <c r="B115" s="49"/>
      <c r="C115" s="50"/>
      <c r="D115" s="51"/>
      <c r="E115" s="49"/>
      <c r="F115" s="50"/>
      <c r="G115" s="53"/>
      <c r="H115" s="545"/>
      <c r="I115" s="489"/>
      <c r="J115" s="546"/>
      <c r="K115" s="547"/>
      <c r="L115" s="548"/>
      <c r="M115" s="549"/>
      <c r="N115" s="550"/>
      <c r="O115" s="570">
        <v>0.70138888888888884</v>
      </c>
      <c r="P115" s="550">
        <v>0.71875</v>
      </c>
      <c r="Q115" s="49"/>
      <c r="R115" s="50"/>
      <c r="S115" s="51"/>
      <c r="T115" s="49"/>
      <c r="U115" s="50"/>
      <c r="V115" s="53"/>
      <c r="W115" s="51"/>
      <c r="X115" s="49"/>
      <c r="Y115" s="50"/>
      <c r="Z115" s="53"/>
      <c r="AA115" s="53"/>
      <c r="AB115" s="53"/>
      <c r="AC115" s="51"/>
      <c r="AD115" s="107">
        <v>0.70138888888888884</v>
      </c>
    </row>
    <row r="116" spans="1:30" ht="15" customHeight="1" x14ac:dyDescent="0.2">
      <c r="A116" s="544" t="s">
        <v>289</v>
      </c>
      <c r="B116" s="49"/>
      <c r="C116" s="50"/>
      <c r="D116" s="51"/>
      <c r="E116" s="49"/>
      <c r="F116" s="50"/>
      <c r="G116" s="53"/>
      <c r="H116" s="545"/>
      <c r="I116" s="489"/>
      <c r="J116" s="546"/>
      <c r="K116" s="547"/>
      <c r="L116" s="548"/>
      <c r="M116" s="549"/>
      <c r="N116" s="563" t="s">
        <v>699</v>
      </c>
      <c r="O116" s="551"/>
      <c r="P116" s="668" t="s">
        <v>700</v>
      </c>
      <c r="Q116" s="49"/>
      <c r="R116" s="50"/>
      <c r="S116" s="51"/>
      <c r="T116" s="49"/>
      <c r="U116" s="50"/>
      <c r="V116" s="53"/>
      <c r="W116" s="51"/>
      <c r="X116" s="49"/>
      <c r="Y116" s="50"/>
      <c r="Z116" s="53"/>
      <c r="AA116" s="53"/>
      <c r="AB116" s="53"/>
      <c r="AC116" s="51"/>
      <c r="AD116" s="108" t="s">
        <v>700</v>
      </c>
    </row>
    <row r="117" spans="1:30" ht="15" customHeight="1" x14ac:dyDescent="0.2">
      <c r="A117" s="544" t="s">
        <v>265</v>
      </c>
      <c r="B117" s="49"/>
      <c r="C117" s="50"/>
      <c r="D117" s="51"/>
      <c r="E117" s="49"/>
      <c r="F117" s="50"/>
      <c r="G117" s="53"/>
      <c r="H117" s="545"/>
      <c r="I117" s="489"/>
      <c r="J117" s="546"/>
      <c r="K117" s="547"/>
      <c r="L117" s="566">
        <v>0.76041666666666663</v>
      </c>
      <c r="M117" s="569">
        <v>0.74791666666666667</v>
      </c>
      <c r="N117" s="550"/>
      <c r="O117" s="570">
        <v>0.60902777777777783</v>
      </c>
      <c r="P117" s="550"/>
      <c r="Q117" s="49"/>
      <c r="R117" s="50"/>
      <c r="S117" s="51"/>
      <c r="T117" s="49"/>
      <c r="U117" s="50"/>
      <c r="V117" s="53"/>
      <c r="W117" s="51"/>
      <c r="X117" s="49"/>
      <c r="Y117" s="50"/>
      <c r="Z117" s="53"/>
      <c r="AA117" s="53"/>
      <c r="AB117" s="53"/>
      <c r="AC117" s="51"/>
      <c r="AD117" s="107" t="s">
        <v>701</v>
      </c>
    </row>
    <row r="118" spans="1:30" ht="15" customHeight="1" x14ac:dyDescent="0.2">
      <c r="A118" s="544" t="s">
        <v>295</v>
      </c>
      <c r="B118" s="49"/>
      <c r="C118" s="50"/>
      <c r="D118" s="51"/>
      <c r="E118" s="49"/>
      <c r="F118" s="50"/>
      <c r="G118" s="53"/>
      <c r="H118" s="545"/>
      <c r="I118" s="489"/>
      <c r="J118" s="546"/>
      <c r="K118" s="590">
        <v>0.68472222222222223</v>
      </c>
      <c r="L118" s="548"/>
      <c r="M118" s="549"/>
      <c r="N118" s="668">
        <v>0.59930555555555554</v>
      </c>
      <c r="O118" s="551"/>
      <c r="P118" s="550"/>
      <c r="Q118" s="49"/>
      <c r="R118" s="50"/>
      <c r="S118" s="51"/>
      <c r="T118" s="49"/>
      <c r="U118" s="50"/>
      <c r="V118" s="53"/>
      <c r="W118" s="51"/>
      <c r="X118" s="49"/>
      <c r="Y118" s="50"/>
      <c r="Z118" s="53"/>
      <c r="AA118" s="53"/>
      <c r="AB118" s="53"/>
      <c r="AC118" s="51"/>
      <c r="AD118" s="591">
        <v>0.59930555555555554</v>
      </c>
    </row>
    <row r="119" spans="1:30" ht="15" customHeight="1" x14ac:dyDescent="0.2">
      <c r="A119" s="544" t="s">
        <v>296</v>
      </c>
      <c r="B119" s="49"/>
      <c r="C119" s="50"/>
      <c r="D119" s="51"/>
      <c r="E119" s="49"/>
      <c r="F119" s="50"/>
      <c r="G119" s="53"/>
      <c r="H119" s="545"/>
      <c r="I119" s="489"/>
      <c r="J119" s="546"/>
      <c r="K119" s="547"/>
      <c r="L119" s="548"/>
      <c r="M119" s="549">
        <v>0.70972222222222225</v>
      </c>
      <c r="N119" s="668">
        <v>0.65694444444444444</v>
      </c>
      <c r="O119" s="551"/>
      <c r="P119" s="550"/>
      <c r="Q119" s="49"/>
      <c r="R119" s="50"/>
      <c r="S119" s="51"/>
      <c r="T119" s="49"/>
      <c r="U119" s="50"/>
      <c r="V119" s="53"/>
      <c r="W119" s="51"/>
      <c r="X119" s="49"/>
      <c r="Y119" s="50"/>
      <c r="Z119" s="53"/>
      <c r="AA119" s="53"/>
      <c r="AB119" s="53"/>
      <c r="AC119" s="51"/>
      <c r="AD119" s="107">
        <v>0.65694444444444444</v>
      </c>
    </row>
    <row r="120" spans="1:30" ht="15" customHeight="1" x14ac:dyDescent="0.2">
      <c r="A120" s="544" t="s">
        <v>702</v>
      </c>
      <c r="B120" s="49"/>
      <c r="C120" s="50"/>
      <c r="D120" s="51"/>
      <c r="E120" s="49"/>
      <c r="F120" s="50"/>
      <c r="G120" s="53"/>
      <c r="H120" s="545"/>
      <c r="I120" s="489"/>
      <c r="J120" s="546"/>
      <c r="K120" s="547"/>
      <c r="L120" s="548"/>
      <c r="M120" s="549"/>
      <c r="N120" s="668">
        <v>0.85277777777777775</v>
      </c>
      <c r="O120" s="551"/>
      <c r="P120" s="550"/>
      <c r="Q120" s="49"/>
      <c r="R120" s="50"/>
      <c r="S120" s="51"/>
      <c r="T120" s="49"/>
      <c r="U120" s="50"/>
      <c r="V120" s="53"/>
      <c r="W120" s="51"/>
      <c r="X120" s="49"/>
      <c r="Y120" s="50"/>
      <c r="Z120" s="53"/>
      <c r="AA120" s="53"/>
      <c r="AB120" s="53"/>
      <c r="AC120" s="51"/>
      <c r="AD120" s="107">
        <v>0.85277777777777775</v>
      </c>
    </row>
    <row r="121" spans="1:30" ht="15" customHeight="1" x14ac:dyDescent="0.2">
      <c r="A121" s="544" t="s">
        <v>311</v>
      </c>
      <c r="B121" s="49"/>
      <c r="C121" s="50"/>
      <c r="D121" s="51"/>
      <c r="E121" s="49"/>
      <c r="F121" s="50"/>
      <c r="G121" s="53"/>
      <c r="H121" s="545"/>
      <c r="I121" s="489"/>
      <c r="J121" s="546"/>
      <c r="K121" s="667" t="s">
        <v>703</v>
      </c>
      <c r="L121" s="548"/>
      <c r="M121" s="549"/>
      <c r="N121" s="550" t="s">
        <v>704</v>
      </c>
      <c r="O121" s="551"/>
      <c r="P121" s="550"/>
      <c r="Q121" s="49"/>
      <c r="R121" s="50"/>
      <c r="S121" s="51"/>
      <c r="T121" s="49"/>
      <c r="U121" s="50"/>
      <c r="V121" s="53"/>
      <c r="W121" s="51"/>
      <c r="X121" s="49"/>
      <c r="Y121" s="50"/>
      <c r="Z121" s="53"/>
      <c r="AA121" s="53"/>
      <c r="AB121" s="53"/>
      <c r="AC121" s="51"/>
      <c r="AD121" s="591" t="s">
        <v>703</v>
      </c>
    </row>
    <row r="122" spans="1:30" ht="15" customHeight="1" x14ac:dyDescent="0.2">
      <c r="A122" s="596" t="s">
        <v>304</v>
      </c>
      <c r="B122" s="212"/>
      <c r="C122" s="213"/>
      <c r="D122" s="214"/>
      <c r="E122" s="212"/>
      <c r="F122" s="213"/>
      <c r="G122" s="216"/>
      <c r="H122" s="597"/>
      <c r="I122" s="598"/>
      <c r="J122" s="599"/>
      <c r="K122" s="600"/>
      <c r="L122" s="601">
        <v>0.75069444444444444</v>
      </c>
      <c r="M122" s="602"/>
      <c r="N122" s="605"/>
      <c r="O122" s="604"/>
      <c r="P122" s="605"/>
      <c r="Q122" s="49"/>
      <c r="R122" s="50"/>
      <c r="S122" s="51"/>
      <c r="T122" s="49"/>
      <c r="U122" s="50"/>
      <c r="V122" s="53"/>
      <c r="W122" s="51"/>
      <c r="X122" s="49"/>
      <c r="Y122" s="50"/>
      <c r="Z122" s="53"/>
      <c r="AA122" s="53"/>
      <c r="AB122" s="53"/>
      <c r="AC122" s="51"/>
      <c r="AD122" s="223">
        <v>0.75069444444444444</v>
      </c>
    </row>
    <row r="123" spans="1:30" ht="15" customHeight="1" x14ac:dyDescent="0.2">
      <c r="A123" s="596" t="s">
        <v>705</v>
      </c>
      <c r="B123" s="212"/>
      <c r="C123" s="213"/>
      <c r="D123" s="214"/>
      <c r="E123" s="212"/>
      <c r="F123" s="213"/>
      <c r="G123" s="440" t="s">
        <v>191</v>
      </c>
      <c r="H123" s="597"/>
      <c r="I123" s="598"/>
      <c r="J123" s="599"/>
      <c r="K123" s="600"/>
      <c r="L123" s="607"/>
      <c r="M123" s="669"/>
      <c r="N123" s="670"/>
      <c r="O123" s="671"/>
      <c r="P123" s="670"/>
      <c r="Q123" s="212"/>
      <c r="R123" s="213"/>
      <c r="S123" s="214"/>
      <c r="T123" s="212"/>
      <c r="U123" s="213"/>
      <c r="V123" s="216"/>
      <c r="W123" s="214"/>
      <c r="X123" s="212"/>
      <c r="Y123" s="213"/>
      <c r="Z123" s="216"/>
      <c r="AA123" s="216"/>
      <c r="AB123" s="216"/>
      <c r="AC123" s="214"/>
      <c r="AD123" s="185" t="s">
        <v>191</v>
      </c>
    </row>
    <row r="124" spans="1:30" ht="15" customHeight="1" x14ac:dyDescent="0.2">
      <c r="A124" s="610" t="s">
        <v>273</v>
      </c>
      <c r="B124" s="400"/>
      <c r="C124" s="611"/>
      <c r="D124" s="199"/>
      <c r="E124" s="672"/>
      <c r="F124" s="195"/>
      <c r="G124" s="196"/>
      <c r="H124" s="673"/>
      <c r="I124" s="436"/>
      <c r="J124" s="621"/>
      <c r="K124" s="622"/>
      <c r="L124" s="623"/>
      <c r="M124" s="615"/>
      <c r="N124" s="616"/>
      <c r="O124" s="617"/>
      <c r="P124" s="616"/>
      <c r="Q124" s="212"/>
      <c r="R124" s="213"/>
      <c r="S124" s="214"/>
      <c r="T124" s="212"/>
      <c r="U124" s="213"/>
      <c r="V124" s="216"/>
      <c r="W124" s="214"/>
      <c r="X124" s="212"/>
      <c r="Y124" s="213"/>
      <c r="Z124" s="216"/>
      <c r="AA124" s="216"/>
      <c r="AB124" s="216"/>
      <c r="AC124" s="214"/>
      <c r="AD124" s="233"/>
    </row>
    <row r="125" spans="1:30" ht="15" customHeight="1" x14ac:dyDescent="0.2">
      <c r="A125" s="610" t="s">
        <v>312</v>
      </c>
      <c r="B125" s="401">
        <v>0.72847222222480923</v>
      </c>
      <c r="C125" s="192"/>
      <c r="D125" s="193" t="s">
        <v>706</v>
      </c>
      <c r="E125" s="219" t="s">
        <v>359</v>
      </c>
      <c r="F125" s="192"/>
      <c r="G125" s="204"/>
      <c r="H125" s="620"/>
      <c r="I125" s="437">
        <v>0.66805555555038154</v>
      </c>
      <c r="J125" s="226"/>
      <c r="K125" s="622"/>
      <c r="L125" s="623"/>
      <c r="M125" s="638"/>
      <c r="N125" s="639"/>
      <c r="O125" s="640"/>
      <c r="P125" s="639"/>
      <c r="Q125" s="212"/>
      <c r="R125" s="213"/>
      <c r="S125" s="214"/>
      <c r="T125" s="212"/>
      <c r="U125" s="213"/>
      <c r="V125" s="216"/>
      <c r="W125" s="214"/>
      <c r="X125" s="212"/>
      <c r="Y125" s="213"/>
      <c r="Z125" s="216"/>
      <c r="AA125" s="216"/>
      <c r="AB125" s="216"/>
      <c r="AC125" s="214"/>
      <c r="AD125" s="233">
        <v>0.66805555555038154</v>
      </c>
    </row>
    <row r="126" spans="1:30" ht="15" customHeight="1" x14ac:dyDescent="0.2">
      <c r="A126" s="610" t="s">
        <v>298</v>
      </c>
      <c r="B126" s="400">
        <v>0.72916666665696539</v>
      </c>
      <c r="C126" s="611">
        <v>0.71666666667442769</v>
      </c>
      <c r="D126" s="225" t="s">
        <v>176</v>
      </c>
      <c r="E126" s="219" t="s">
        <v>125</v>
      </c>
      <c r="F126" s="198" t="s">
        <v>350</v>
      </c>
      <c r="G126" s="196" t="s">
        <v>159</v>
      </c>
      <c r="H126" s="411"/>
      <c r="I126" s="414" t="s">
        <v>90</v>
      </c>
      <c r="J126" s="612"/>
      <c r="K126" s="613"/>
      <c r="L126" s="614"/>
      <c r="M126" s="615"/>
      <c r="N126" s="616"/>
      <c r="O126" s="617"/>
      <c r="P126" s="616"/>
      <c r="Q126" s="212"/>
      <c r="R126" s="213"/>
      <c r="S126" s="214"/>
      <c r="T126" s="212"/>
      <c r="U126" s="213"/>
      <c r="V126" s="216"/>
      <c r="W126" s="214"/>
      <c r="X126" s="212"/>
      <c r="Y126" s="213"/>
      <c r="Z126" s="216"/>
      <c r="AA126" s="216"/>
      <c r="AB126" s="216"/>
      <c r="AC126" s="214"/>
      <c r="AD126" s="233" t="s">
        <v>159</v>
      </c>
    </row>
    <row r="127" spans="1:30" ht="15" customHeight="1" x14ac:dyDescent="0.2">
      <c r="A127" s="610" t="s">
        <v>325</v>
      </c>
      <c r="B127" s="400"/>
      <c r="C127" s="611"/>
      <c r="D127" s="199"/>
      <c r="E127" s="219" t="s">
        <v>707</v>
      </c>
      <c r="F127" s="198" t="s">
        <v>708</v>
      </c>
      <c r="G127" s="196"/>
      <c r="H127" s="411"/>
      <c r="I127" s="436" t="s">
        <v>709</v>
      </c>
      <c r="J127" s="621"/>
      <c r="K127" s="622"/>
      <c r="L127" s="623"/>
      <c r="M127" s="615"/>
      <c r="N127" s="616"/>
      <c r="O127" s="617"/>
      <c r="P127" s="616"/>
      <c r="Q127" s="212"/>
      <c r="R127" s="213"/>
      <c r="S127" s="214"/>
      <c r="T127" s="212"/>
      <c r="U127" s="213"/>
      <c r="V127" s="216"/>
      <c r="W127" s="214"/>
      <c r="X127" s="212"/>
      <c r="Y127" s="213"/>
      <c r="Z127" s="216"/>
      <c r="AA127" s="216"/>
      <c r="AB127" s="216"/>
      <c r="AC127" s="214"/>
      <c r="AD127" s="233" t="s">
        <v>709</v>
      </c>
    </row>
    <row r="128" spans="1:30" ht="15" customHeight="1" x14ac:dyDescent="0.2">
      <c r="A128" s="610" t="s">
        <v>329</v>
      </c>
      <c r="B128" s="191"/>
      <c r="C128" s="437" t="s">
        <v>710</v>
      </c>
      <c r="D128" s="193"/>
      <c r="E128" s="191"/>
      <c r="F128" s="192"/>
      <c r="G128" s="204"/>
      <c r="H128" s="393"/>
      <c r="I128" s="402"/>
      <c r="J128" s="635"/>
      <c r="K128" s="636"/>
      <c r="L128" s="637"/>
      <c r="M128" s="638"/>
      <c r="N128" s="639"/>
      <c r="O128" s="640"/>
      <c r="P128" s="639"/>
      <c r="Q128" s="212"/>
      <c r="R128" s="213"/>
      <c r="S128" s="214"/>
      <c r="T128" s="212"/>
      <c r="U128" s="213"/>
      <c r="V128" s="216"/>
      <c r="W128" s="214"/>
      <c r="X128" s="212"/>
      <c r="Y128" s="213"/>
      <c r="Z128" s="216"/>
      <c r="AA128" s="216"/>
      <c r="AB128" s="216"/>
      <c r="AC128" s="214"/>
      <c r="AD128" s="233">
        <v>0.78263888889341615</v>
      </c>
    </row>
    <row r="129" spans="1:30" ht="15" customHeight="1" x14ac:dyDescent="0.2">
      <c r="A129" s="610" t="s">
        <v>317</v>
      </c>
      <c r="B129" s="400">
        <v>0.92013888887595385</v>
      </c>
      <c r="C129" s="611">
        <v>0.86944444445543922</v>
      </c>
      <c r="D129" s="193" t="s">
        <v>711</v>
      </c>
      <c r="E129" s="191" t="s">
        <v>712</v>
      </c>
      <c r="F129" s="198" t="s">
        <v>713</v>
      </c>
      <c r="G129" s="218" t="s">
        <v>714</v>
      </c>
      <c r="H129" s="411" t="s">
        <v>715</v>
      </c>
      <c r="I129" s="436" t="s">
        <v>302</v>
      </c>
      <c r="J129" s="621"/>
      <c r="K129" s="622"/>
      <c r="L129" s="623"/>
      <c r="M129" s="615"/>
      <c r="N129" s="616"/>
      <c r="O129" s="617"/>
      <c r="P129" s="616"/>
      <c r="Q129" s="212"/>
      <c r="R129" s="213"/>
      <c r="S129" s="214"/>
      <c r="T129" s="212"/>
      <c r="U129" s="213"/>
      <c r="V129" s="216"/>
      <c r="W129" s="214"/>
      <c r="X129" s="212"/>
      <c r="Y129" s="213"/>
      <c r="Z129" s="216"/>
      <c r="AA129" s="216"/>
      <c r="AB129" s="216"/>
      <c r="AC129" s="214"/>
      <c r="AD129" s="229" t="s">
        <v>302</v>
      </c>
    </row>
    <row r="130" spans="1:30" ht="15" customHeight="1" x14ac:dyDescent="0.2">
      <c r="A130" s="610" t="s">
        <v>340</v>
      </c>
      <c r="B130" s="191"/>
      <c r="C130" s="192"/>
      <c r="D130" s="193"/>
      <c r="E130" s="219" t="s">
        <v>716</v>
      </c>
      <c r="F130" s="192" t="s">
        <v>496</v>
      </c>
      <c r="G130" s="196" t="s">
        <v>717</v>
      </c>
      <c r="H130" s="411" t="s">
        <v>343</v>
      </c>
      <c r="I130" s="402"/>
      <c r="J130" s="635"/>
      <c r="K130" s="636"/>
      <c r="L130" s="637"/>
      <c r="M130" s="615"/>
      <c r="N130" s="616"/>
      <c r="O130" s="617"/>
      <c r="P130" s="616"/>
      <c r="Q130" s="212"/>
      <c r="R130" s="213"/>
      <c r="S130" s="214"/>
      <c r="T130" s="212"/>
      <c r="U130" s="213"/>
      <c r="V130" s="216"/>
      <c r="W130" s="214"/>
      <c r="X130" s="212"/>
      <c r="Y130" s="213"/>
      <c r="Z130" s="216"/>
      <c r="AA130" s="216"/>
      <c r="AB130" s="216"/>
      <c r="AC130" s="214"/>
      <c r="AD130" s="244" t="s">
        <v>717</v>
      </c>
    </row>
    <row r="131" spans="1:30" ht="15" customHeight="1" x14ac:dyDescent="0.2">
      <c r="A131" s="596" t="s">
        <v>718</v>
      </c>
      <c r="B131" s="151"/>
      <c r="C131" s="152"/>
      <c r="D131" s="153"/>
      <c r="E131" s="151"/>
      <c r="F131" s="152"/>
      <c r="G131" s="674" t="s">
        <v>719</v>
      </c>
      <c r="H131" s="675" t="s">
        <v>720</v>
      </c>
      <c r="I131" s="598" t="s">
        <v>547</v>
      </c>
      <c r="J131" s="599"/>
      <c r="K131" s="600"/>
      <c r="L131" s="607"/>
      <c r="M131" s="669"/>
      <c r="N131" s="670"/>
      <c r="O131" s="671"/>
      <c r="P131" s="670"/>
      <c r="Q131" s="212"/>
      <c r="R131" s="213"/>
      <c r="S131" s="214"/>
      <c r="T131" s="212"/>
      <c r="U131" s="213"/>
      <c r="V131" s="216"/>
      <c r="W131" s="214"/>
      <c r="X131" s="212"/>
      <c r="Y131" s="213"/>
      <c r="Z131" s="216"/>
      <c r="AA131" s="216"/>
      <c r="AB131" s="216"/>
      <c r="AC131" s="214"/>
      <c r="AD131" s="642" t="s">
        <v>720</v>
      </c>
    </row>
    <row r="132" spans="1:30" ht="15" customHeight="1" x14ac:dyDescent="0.2">
      <c r="A132" s="610" t="s">
        <v>606</v>
      </c>
      <c r="B132" s="191"/>
      <c r="C132" s="437">
        <v>0.79305555555038154</v>
      </c>
      <c r="D132" s="193"/>
      <c r="E132" s="191"/>
      <c r="F132" s="192"/>
      <c r="G132" s="204" t="s">
        <v>548</v>
      </c>
      <c r="H132" s="393"/>
      <c r="I132" s="402" t="s">
        <v>721</v>
      </c>
      <c r="J132" s="635"/>
      <c r="K132" s="636"/>
      <c r="L132" s="637"/>
      <c r="M132" s="638"/>
      <c r="N132" s="639"/>
      <c r="O132" s="640"/>
      <c r="P132" s="639"/>
      <c r="Q132" s="212"/>
      <c r="R132" s="213"/>
      <c r="S132" s="214"/>
      <c r="T132" s="212"/>
      <c r="U132" s="213"/>
      <c r="V132" s="216"/>
      <c r="W132" s="214"/>
      <c r="X132" s="212"/>
      <c r="Y132" s="213"/>
      <c r="Z132" s="216"/>
      <c r="AA132" s="216"/>
      <c r="AB132" s="216"/>
      <c r="AC132" s="214"/>
      <c r="AD132" s="233">
        <v>0.79305555555038154</v>
      </c>
    </row>
    <row r="133" spans="1:30" ht="15" customHeight="1" x14ac:dyDescent="0.2">
      <c r="A133" s="610" t="s">
        <v>610</v>
      </c>
      <c r="B133" s="191"/>
      <c r="C133" s="437" t="s">
        <v>722</v>
      </c>
      <c r="D133" s="193"/>
      <c r="E133" s="191"/>
      <c r="F133" s="192"/>
      <c r="G133" s="204"/>
      <c r="H133" s="393"/>
      <c r="I133" s="402"/>
      <c r="J133" s="635"/>
      <c r="K133" s="636"/>
      <c r="L133" s="637"/>
      <c r="M133" s="638"/>
      <c r="N133" s="639"/>
      <c r="O133" s="640"/>
      <c r="P133" s="639"/>
      <c r="Q133" s="212"/>
      <c r="R133" s="213"/>
      <c r="S133" s="214"/>
      <c r="T133" s="212"/>
      <c r="U133" s="213"/>
      <c r="V133" s="216"/>
      <c r="W133" s="214"/>
      <c r="X133" s="212"/>
      <c r="Y133" s="213"/>
      <c r="Z133" s="216"/>
      <c r="AA133" s="216"/>
      <c r="AB133" s="216"/>
      <c r="AC133" s="214"/>
      <c r="AD133" s="233">
        <v>0.70486111112404615</v>
      </c>
    </row>
    <row r="134" spans="1:30" ht="15" customHeight="1" x14ac:dyDescent="0.2">
      <c r="A134" s="610" t="s">
        <v>357</v>
      </c>
      <c r="B134" s="425">
        <v>0.95277777776937</v>
      </c>
      <c r="C134" s="192"/>
      <c r="D134" s="193"/>
      <c r="E134" s="191"/>
      <c r="F134" s="192"/>
      <c r="G134" s="204"/>
      <c r="H134" s="393"/>
      <c r="I134" s="402"/>
      <c r="J134" s="635"/>
      <c r="K134" s="636"/>
      <c r="L134" s="637"/>
      <c r="M134" s="638"/>
      <c r="N134" s="639"/>
      <c r="O134" s="640"/>
      <c r="P134" s="639"/>
      <c r="Q134" s="212"/>
      <c r="R134" s="213"/>
      <c r="S134" s="214"/>
      <c r="T134" s="212"/>
      <c r="U134" s="213"/>
      <c r="V134" s="216"/>
      <c r="W134" s="214"/>
      <c r="X134" s="212"/>
      <c r="Y134" s="213"/>
      <c r="Z134" s="216"/>
      <c r="AA134" s="216"/>
      <c r="AB134" s="216"/>
      <c r="AC134" s="214"/>
      <c r="AD134" s="233">
        <v>0.95277777776937</v>
      </c>
    </row>
    <row r="135" spans="1:30" ht="15" customHeight="1" x14ac:dyDescent="0.2">
      <c r="A135" s="610" t="s">
        <v>366</v>
      </c>
      <c r="B135" s="425">
        <v>0.83333333334303461</v>
      </c>
      <c r="C135" s="192"/>
      <c r="D135" s="193" t="s">
        <v>723</v>
      </c>
      <c r="E135" s="191"/>
      <c r="F135" s="192"/>
      <c r="G135" s="204"/>
      <c r="H135" s="393"/>
      <c r="I135" s="402"/>
      <c r="J135" s="635"/>
      <c r="K135" s="636"/>
      <c r="L135" s="637"/>
      <c r="M135" s="638"/>
      <c r="N135" s="639"/>
      <c r="O135" s="640"/>
      <c r="P135" s="639"/>
      <c r="Q135" s="212"/>
      <c r="R135" s="213"/>
      <c r="S135" s="214"/>
      <c r="T135" s="212"/>
      <c r="U135" s="213"/>
      <c r="V135" s="216"/>
      <c r="W135" s="214"/>
      <c r="X135" s="212"/>
      <c r="Y135" s="213"/>
      <c r="Z135" s="216"/>
      <c r="AA135" s="216"/>
      <c r="AB135" s="216"/>
      <c r="AC135" s="214"/>
      <c r="AD135" s="233">
        <v>0.83333333334303461</v>
      </c>
    </row>
    <row r="136" spans="1:30" ht="15" customHeight="1" x14ac:dyDescent="0.2">
      <c r="A136" s="596" t="s">
        <v>724</v>
      </c>
      <c r="B136" s="212"/>
      <c r="C136" s="213"/>
      <c r="D136" s="214"/>
      <c r="E136" s="212"/>
      <c r="F136" s="213"/>
      <c r="G136" s="216"/>
      <c r="H136" s="597"/>
      <c r="I136" s="598" t="s">
        <v>725</v>
      </c>
      <c r="J136" s="599"/>
      <c r="K136" s="600"/>
      <c r="L136" s="607"/>
      <c r="M136" s="602"/>
      <c r="N136" s="605"/>
      <c r="O136" s="604"/>
      <c r="P136" s="605"/>
      <c r="Q136" s="212"/>
      <c r="R136" s="213"/>
      <c r="S136" s="214"/>
      <c r="T136" s="212"/>
      <c r="U136" s="213"/>
      <c r="V136" s="216"/>
      <c r="W136" s="214"/>
      <c r="X136" s="212"/>
      <c r="Y136" s="213"/>
      <c r="Z136" s="216"/>
      <c r="AA136" s="216"/>
      <c r="AB136" s="216"/>
      <c r="AC136" s="214"/>
      <c r="AD136" s="185"/>
    </row>
    <row r="137" spans="1:30" ht="15" customHeight="1" x14ac:dyDescent="0.2">
      <c r="A137" s="596" t="s">
        <v>726</v>
      </c>
      <c r="B137" s="212"/>
      <c r="C137" s="213"/>
      <c r="D137" s="214"/>
      <c r="E137" s="212"/>
      <c r="F137" s="213"/>
      <c r="G137" s="216"/>
      <c r="H137" s="597"/>
      <c r="I137" s="598" t="s">
        <v>727</v>
      </c>
      <c r="J137" s="599"/>
      <c r="K137" s="600"/>
      <c r="L137" s="607"/>
      <c r="M137" s="602"/>
      <c r="N137" s="605"/>
      <c r="O137" s="604"/>
      <c r="P137" s="605"/>
      <c r="Q137" s="212"/>
      <c r="R137" s="213"/>
      <c r="S137" s="214"/>
      <c r="T137" s="212"/>
      <c r="U137" s="213"/>
      <c r="V137" s="216"/>
      <c r="W137" s="214"/>
      <c r="X137" s="212"/>
      <c r="Y137" s="213"/>
      <c r="Z137" s="216"/>
      <c r="AA137" s="216"/>
      <c r="AB137" s="216"/>
      <c r="AC137" s="214"/>
      <c r="AD137" s="185"/>
    </row>
    <row r="138" spans="1:30" ht="15" customHeight="1" x14ac:dyDescent="0.2">
      <c r="A138" s="596" t="s">
        <v>629</v>
      </c>
      <c r="B138" s="212"/>
      <c r="C138" s="213"/>
      <c r="D138" s="214"/>
      <c r="E138" s="212"/>
      <c r="F138" s="213"/>
      <c r="G138" s="216"/>
      <c r="H138" s="597"/>
      <c r="I138" s="209">
        <v>0.83541666666860692</v>
      </c>
      <c r="J138" s="189"/>
      <c r="K138" s="600"/>
      <c r="L138" s="607"/>
      <c r="M138" s="602"/>
      <c r="N138" s="605"/>
      <c r="O138" s="604"/>
      <c r="P138" s="605"/>
      <c r="Q138" s="212"/>
      <c r="R138" s="213"/>
      <c r="S138" s="214"/>
      <c r="T138" s="212"/>
      <c r="U138" s="213"/>
      <c r="V138" s="216"/>
      <c r="W138" s="214"/>
      <c r="X138" s="212"/>
      <c r="Y138" s="213"/>
      <c r="Z138" s="216"/>
      <c r="AA138" s="216"/>
      <c r="AB138" s="216"/>
      <c r="AC138" s="214"/>
      <c r="AD138" s="185"/>
    </row>
    <row r="139" spans="1:30" ht="15" customHeight="1" x14ac:dyDescent="0.2">
      <c r="A139" s="596"/>
      <c r="B139" s="212"/>
      <c r="C139" s="213"/>
      <c r="D139" s="214"/>
      <c r="E139" s="212"/>
      <c r="F139" s="213"/>
      <c r="G139" s="216"/>
      <c r="H139" s="597"/>
      <c r="I139" s="209"/>
      <c r="J139" s="189"/>
      <c r="K139" s="600"/>
      <c r="L139" s="607"/>
      <c r="M139" s="602"/>
      <c r="N139" s="605"/>
      <c r="O139" s="604"/>
      <c r="P139" s="605"/>
      <c r="Q139" s="212"/>
      <c r="R139" s="213"/>
      <c r="S139" s="214"/>
      <c r="T139" s="212"/>
      <c r="U139" s="213"/>
      <c r="V139" s="216"/>
      <c r="W139" s="214"/>
      <c r="X139" s="212"/>
      <c r="Y139" s="213"/>
      <c r="Z139" s="216"/>
      <c r="AA139" s="216"/>
      <c r="AB139" s="676"/>
      <c r="AC139" s="214"/>
      <c r="AD139" s="185"/>
    </row>
    <row r="140" spans="1:30" ht="15" customHeight="1" x14ac:dyDescent="0.2">
      <c r="A140" s="596"/>
      <c r="B140" s="212"/>
      <c r="C140" s="213"/>
      <c r="D140" s="214"/>
      <c r="E140" s="212"/>
      <c r="F140" s="213"/>
      <c r="G140" s="216"/>
      <c r="H140" s="597"/>
      <c r="I140" s="209"/>
      <c r="J140" s="189"/>
      <c r="K140" s="600"/>
      <c r="L140" s="607"/>
      <c r="M140" s="602"/>
      <c r="N140" s="605"/>
      <c r="O140" s="604"/>
      <c r="P140" s="605"/>
      <c r="Q140" s="212"/>
      <c r="R140" s="213"/>
      <c r="S140" s="214"/>
      <c r="T140" s="212"/>
      <c r="U140" s="213"/>
      <c r="V140" s="216"/>
      <c r="W140" s="214"/>
      <c r="X140" s="212"/>
      <c r="Y140" s="213"/>
      <c r="Z140" s="216"/>
      <c r="AA140" s="216"/>
      <c r="AB140" s="676"/>
      <c r="AC140" s="214"/>
      <c r="AD140" s="185"/>
    </row>
    <row r="141" spans="1:30" ht="15" customHeight="1" x14ac:dyDescent="0.2">
      <c r="A141" s="596"/>
      <c r="B141" s="212"/>
      <c r="C141" s="213"/>
      <c r="D141" s="214"/>
      <c r="E141" s="212"/>
      <c r="F141" s="213"/>
      <c r="G141" s="216"/>
      <c r="H141" s="597"/>
      <c r="I141" s="209"/>
      <c r="J141" s="189"/>
      <c r="K141" s="600"/>
      <c r="L141" s="607"/>
      <c r="M141" s="602"/>
      <c r="N141" s="605"/>
      <c r="O141" s="604"/>
      <c r="P141" s="605"/>
      <c r="Q141" s="212"/>
      <c r="R141" s="213"/>
      <c r="S141" s="214"/>
      <c r="T141" s="212"/>
      <c r="U141" s="213"/>
      <c r="V141" s="216"/>
      <c r="W141" s="214"/>
      <c r="X141" s="212"/>
      <c r="Y141" s="213"/>
      <c r="Z141" s="216"/>
      <c r="AA141" s="216"/>
      <c r="AB141" s="216"/>
      <c r="AC141" s="214"/>
      <c r="AD141" s="185"/>
    </row>
    <row r="142" spans="1:30" ht="15.75" customHeight="1" thickBot="1" x14ac:dyDescent="0.25">
      <c r="A142" s="677"/>
      <c r="B142" s="246"/>
      <c r="C142" s="247"/>
      <c r="D142" s="248"/>
      <c r="E142" s="246"/>
      <c r="F142" s="247"/>
      <c r="G142" s="250"/>
      <c r="H142" s="650"/>
      <c r="I142" s="326"/>
      <c r="J142" s="678"/>
      <c r="K142" s="653"/>
      <c r="L142" s="654"/>
      <c r="M142" s="655"/>
      <c r="N142" s="656"/>
      <c r="O142" s="657"/>
      <c r="P142" s="656"/>
      <c r="Q142" s="246"/>
      <c r="R142" s="247"/>
      <c r="S142" s="248"/>
      <c r="T142" s="246"/>
      <c r="U142" s="247"/>
      <c r="V142" s="250"/>
      <c r="W142" s="248"/>
      <c r="X142" s="246"/>
      <c r="Y142" s="247"/>
      <c r="Z142" s="250"/>
      <c r="AA142" s="250"/>
      <c r="AB142" s="250"/>
      <c r="AC142" s="248"/>
      <c r="AD142" s="328"/>
    </row>
  </sheetData>
  <mergeCells count="10">
    <mergeCell ref="T1:W1"/>
    <mergeCell ref="X1:Z1"/>
    <mergeCell ref="AA1:AC1"/>
    <mergeCell ref="AD1:AD3"/>
    <mergeCell ref="B1:D1"/>
    <mergeCell ref="E1:G1"/>
    <mergeCell ref="H1:J1"/>
    <mergeCell ref="K1:M1"/>
    <mergeCell ref="N1:P1"/>
    <mergeCell ref="Q1:S1"/>
  </mergeCells>
  <pageMargins left="0.7" right="0.7" top="0.78740157499999996" bottom="0.78740157499999996" header="0.3" footer="0.3"/>
  <pageSetup paperSize="9"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153"/>
  <sheetViews>
    <sheetView zoomScale="80" workbookViewId="0">
      <pane xSplit="1" topLeftCell="Q1" activePane="topRight" state="frozen"/>
      <selection pane="topRight" activeCell="AI109" sqref="AI109"/>
    </sheetView>
  </sheetViews>
  <sheetFormatPr baseColWidth="10" defaultColWidth="11.33203125" defaultRowHeight="15" customHeight="1" x14ac:dyDescent="0.2"/>
  <cols>
    <col min="1" max="1" width="22.83203125" style="1" customWidth="1"/>
    <col min="2" max="4" width="11.33203125" style="1" customWidth="1"/>
    <col min="5" max="5" width="11.1640625" style="1" customWidth="1"/>
    <col min="6" max="13" width="11.33203125" style="1" customWidth="1"/>
    <col min="14" max="25" width="11.33203125" style="1"/>
    <col min="26" max="26" width="11.33203125" style="503"/>
    <col min="27" max="16384" width="11.33203125" style="1"/>
  </cols>
  <sheetData>
    <row r="1" spans="1:77" ht="16.5" customHeight="1" thickBot="1" x14ac:dyDescent="0.25">
      <c r="A1" s="337" t="s">
        <v>374</v>
      </c>
      <c r="B1" s="705">
        <v>2009</v>
      </c>
      <c r="C1" s="706"/>
      <c r="D1" s="707"/>
      <c r="E1" s="705">
        <v>2010</v>
      </c>
      <c r="F1" s="706"/>
      <c r="G1" s="707"/>
      <c r="H1" s="705">
        <v>2011</v>
      </c>
      <c r="I1" s="706"/>
      <c r="J1" s="707"/>
      <c r="K1" s="705">
        <v>2012</v>
      </c>
      <c r="L1" s="706"/>
      <c r="M1" s="706"/>
      <c r="N1" s="724">
        <v>2013</v>
      </c>
      <c r="O1" s="725"/>
      <c r="P1" s="726"/>
      <c r="Q1" s="724">
        <v>2014</v>
      </c>
      <c r="R1" s="725"/>
      <c r="S1" s="726"/>
      <c r="T1" s="724">
        <v>2015</v>
      </c>
      <c r="U1" s="725"/>
      <c r="V1" s="726"/>
      <c r="W1" s="724">
        <v>2016</v>
      </c>
      <c r="X1" s="725"/>
      <c r="Y1" s="726"/>
      <c r="Z1" s="725">
        <v>2017</v>
      </c>
      <c r="AA1" s="725"/>
      <c r="AB1" s="725"/>
      <c r="AC1" s="726"/>
      <c r="AD1" s="727">
        <v>2018</v>
      </c>
      <c r="AE1" s="728"/>
      <c r="AF1" s="728">
        <v>2019</v>
      </c>
      <c r="AG1" s="728"/>
    </row>
    <row r="2" spans="1:77" ht="26.25" customHeight="1" thickBot="1" x14ac:dyDescent="0.25">
      <c r="A2" s="2" t="s">
        <v>12</v>
      </c>
      <c r="B2" s="3" t="s">
        <v>375</v>
      </c>
      <c r="C2" s="4" t="s">
        <v>376</v>
      </c>
      <c r="D2" s="5" t="s">
        <v>377</v>
      </c>
      <c r="E2" s="6" t="s">
        <v>378</v>
      </c>
      <c r="F2" s="4" t="s">
        <v>28</v>
      </c>
      <c r="G2" s="5" t="s">
        <v>18</v>
      </c>
      <c r="H2" s="3" t="s">
        <v>379</v>
      </c>
      <c r="I2" s="4" t="s">
        <v>14</v>
      </c>
      <c r="J2" s="5" t="s">
        <v>380</v>
      </c>
      <c r="K2" s="3" t="s">
        <v>381</v>
      </c>
      <c r="L2" s="4" t="s">
        <v>382</v>
      </c>
      <c r="M2" s="5" t="s">
        <v>383</v>
      </c>
      <c r="N2" s="3" t="s">
        <v>384</v>
      </c>
      <c r="O2" s="338" t="s">
        <v>382</v>
      </c>
      <c r="P2" s="10" t="s">
        <v>383</v>
      </c>
      <c r="Q2" s="339" t="s">
        <v>26</v>
      </c>
      <c r="R2" s="340" t="s">
        <v>27</v>
      </c>
      <c r="S2" s="10" t="s">
        <v>18</v>
      </c>
      <c r="T2" s="11" t="s">
        <v>385</v>
      </c>
      <c r="U2" s="341" t="s">
        <v>386</v>
      </c>
      <c r="V2" s="13" t="s">
        <v>387</v>
      </c>
      <c r="W2" s="11" t="s">
        <v>26</v>
      </c>
      <c r="X2" s="341" t="s">
        <v>27</v>
      </c>
      <c r="Y2" s="13" t="s">
        <v>388</v>
      </c>
      <c r="Z2" s="342" t="s">
        <v>26</v>
      </c>
      <c r="AA2" s="341" t="s">
        <v>30</v>
      </c>
      <c r="AB2" s="341" t="s">
        <v>33</v>
      </c>
      <c r="AC2" s="13" t="s">
        <v>32</v>
      </c>
      <c r="AD2" s="11" t="s">
        <v>389</v>
      </c>
      <c r="AE2" s="12" t="s">
        <v>30</v>
      </c>
      <c r="AF2" s="11" t="s">
        <v>389</v>
      </c>
      <c r="AG2" s="12" t="s">
        <v>33</v>
      </c>
      <c r="AH2" s="717" t="s">
        <v>11</v>
      </c>
    </row>
    <row r="3" spans="1:77" ht="100.5" customHeight="1" thickBot="1" x14ac:dyDescent="0.25">
      <c r="A3" s="16" t="s">
        <v>34</v>
      </c>
      <c r="B3" s="17" t="s">
        <v>390</v>
      </c>
      <c r="C3" s="17" t="s">
        <v>391</v>
      </c>
      <c r="D3" s="17" t="s">
        <v>392</v>
      </c>
      <c r="E3" s="18" t="s">
        <v>393</v>
      </c>
      <c r="F3" s="18" t="s">
        <v>394</v>
      </c>
      <c r="G3" s="18"/>
      <c r="H3" s="18" t="s">
        <v>395</v>
      </c>
      <c r="I3" s="18" t="s">
        <v>396</v>
      </c>
      <c r="J3" s="18" t="s">
        <v>397</v>
      </c>
      <c r="K3" s="18" t="s">
        <v>398</v>
      </c>
      <c r="L3" s="18" t="s">
        <v>399</v>
      </c>
      <c r="M3" s="18" t="s">
        <v>400</v>
      </c>
      <c r="N3" s="343" t="s">
        <v>401</v>
      </c>
      <c r="O3" s="344"/>
      <c r="P3" s="345"/>
      <c r="Q3" s="343"/>
      <c r="R3" s="346" t="s">
        <v>402</v>
      </c>
      <c r="S3" s="347" t="s">
        <v>403</v>
      </c>
      <c r="T3" s="347" t="s">
        <v>404</v>
      </c>
      <c r="U3" s="347" t="s">
        <v>405</v>
      </c>
      <c r="V3" s="347" t="s">
        <v>406</v>
      </c>
      <c r="W3" s="347"/>
      <c r="X3" s="347" t="s">
        <v>407</v>
      </c>
      <c r="Y3" s="347" t="s">
        <v>408</v>
      </c>
      <c r="Z3" s="348" t="s">
        <v>409</v>
      </c>
      <c r="AA3" s="347" t="s">
        <v>410</v>
      </c>
      <c r="AB3" s="347" t="s">
        <v>411</v>
      </c>
      <c r="AC3" s="347" t="s">
        <v>412</v>
      </c>
      <c r="AD3" s="347" t="s">
        <v>413</v>
      </c>
      <c r="AE3" s="347"/>
      <c r="AF3" s="347"/>
      <c r="AG3" s="347" t="s">
        <v>414</v>
      </c>
      <c r="AH3" s="729"/>
    </row>
    <row r="4" spans="1:77" ht="15.75" customHeight="1" thickBot="1" x14ac:dyDescent="0.25">
      <c r="A4" s="693" t="s">
        <v>415</v>
      </c>
      <c r="B4" s="694"/>
      <c r="C4" s="694"/>
      <c r="D4" s="694"/>
      <c r="E4" s="694"/>
      <c r="F4" s="694"/>
      <c r="G4" s="694"/>
      <c r="H4" s="694"/>
      <c r="I4" s="694"/>
      <c r="J4" s="694"/>
      <c r="K4" s="694"/>
      <c r="L4" s="694"/>
      <c r="M4" s="694"/>
      <c r="N4" s="694"/>
      <c r="O4" s="694"/>
      <c r="P4" s="694"/>
      <c r="Q4" s="695"/>
      <c r="R4" s="695"/>
      <c r="S4" s="695"/>
      <c r="T4" s="695"/>
      <c r="U4" s="695"/>
      <c r="V4" s="695"/>
      <c r="W4" s="695"/>
      <c r="X4" s="695"/>
      <c r="Y4" s="695"/>
      <c r="Z4" s="695"/>
      <c r="AA4" s="695"/>
      <c r="AB4" s="695"/>
      <c r="AC4" s="695"/>
      <c r="AD4" s="695"/>
      <c r="AE4" s="695"/>
      <c r="AF4" s="695"/>
      <c r="AG4" s="695"/>
      <c r="AH4" s="696"/>
    </row>
    <row r="5" spans="1:77" s="47" customFormat="1" ht="15" customHeight="1" x14ac:dyDescent="0.2">
      <c r="A5" s="349" t="s">
        <v>416</v>
      </c>
      <c r="B5" s="29"/>
      <c r="C5" s="30"/>
      <c r="D5" s="31"/>
      <c r="E5" s="29"/>
      <c r="F5" s="30"/>
      <c r="G5" s="31"/>
      <c r="H5" s="37"/>
      <c r="I5" s="35"/>
      <c r="J5" s="281"/>
      <c r="K5" s="37"/>
      <c r="L5" s="350"/>
      <c r="M5" s="351"/>
      <c r="N5" s="352"/>
      <c r="O5" s="35"/>
      <c r="P5" s="36"/>
      <c r="Q5" s="37"/>
      <c r="R5" s="35"/>
      <c r="S5" s="36"/>
      <c r="T5" s="37"/>
      <c r="U5" s="35"/>
      <c r="V5" s="36"/>
      <c r="W5" s="37"/>
      <c r="X5" s="35"/>
      <c r="Y5" s="281"/>
      <c r="Z5" s="353">
        <v>0.91249999999999998</v>
      </c>
      <c r="AA5" s="36" t="s">
        <v>417</v>
      </c>
      <c r="AB5" s="354">
        <v>0.92013888888888884</v>
      </c>
      <c r="AC5" s="281"/>
      <c r="AD5" s="355">
        <v>0.82847222222222217</v>
      </c>
      <c r="AE5" s="356">
        <v>0.82291666666666663</v>
      </c>
      <c r="AF5" s="357">
        <v>0.84097222222222223</v>
      </c>
      <c r="AG5" s="356">
        <v>0.79236111111111107</v>
      </c>
      <c r="AH5" s="293">
        <f>MIN(B5:AG5)</f>
        <v>0.79236111111111107</v>
      </c>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row>
    <row r="6" spans="1:77" ht="15" customHeight="1" x14ac:dyDescent="0.2">
      <c r="A6" s="296" t="s">
        <v>418</v>
      </c>
      <c r="B6" s="49"/>
      <c r="C6" s="50"/>
      <c r="D6" s="51"/>
      <c r="E6" s="49"/>
      <c r="F6" s="50"/>
      <c r="G6" s="51"/>
      <c r="H6" s="57"/>
      <c r="I6" s="55"/>
      <c r="J6" s="61"/>
      <c r="K6" s="57"/>
      <c r="L6" s="358"/>
      <c r="M6" s="359"/>
      <c r="N6" s="360"/>
      <c r="O6" s="55"/>
      <c r="P6" s="56"/>
      <c r="Q6" s="57"/>
      <c r="R6" s="55"/>
      <c r="S6" s="56"/>
      <c r="T6" s="57"/>
      <c r="U6" s="55"/>
      <c r="V6" s="56"/>
      <c r="W6" s="57"/>
      <c r="X6" s="55"/>
      <c r="Y6" s="61"/>
      <c r="Z6" s="361">
        <v>0.89583333333333337</v>
      </c>
      <c r="AA6" s="56"/>
      <c r="AB6" s="56"/>
      <c r="AC6" s="61"/>
      <c r="AD6" s="60">
        <v>0.84513888888888899</v>
      </c>
      <c r="AE6" s="61"/>
      <c r="AF6" s="59"/>
      <c r="AG6" s="84">
        <v>0.79999999999999993</v>
      </c>
      <c r="AH6" s="293">
        <f>MIN(B6:AG6)</f>
        <v>0.79999999999999993</v>
      </c>
    </row>
    <row r="7" spans="1:77" ht="15" customHeight="1" x14ac:dyDescent="0.2">
      <c r="A7" s="296" t="s">
        <v>419</v>
      </c>
      <c r="B7" s="49"/>
      <c r="C7" s="50"/>
      <c r="D7" s="51"/>
      <c r="E7" s="49"/>
      <c r="F7" s="50"/>
      <c r="G7" s="51"/>
      <c r="H7" s="49"/>
      <c r="I7" s="50"/>
      <c r="J7" s="51"/>
      <c r="K7" s="57"/>
      <c r="L7" s="55"/>
      <c r="M7" s="56"/>
      <c r="N7" s="57"/>
      <c r="O7" s="55"/>
      <c r="P7" s="56"/>
      <c r="Q7" s="57"/>
      <c r="R7" s="55"/>
      <c r="S7" s="83"/>
      <c r="T7" s="57"/>
      <c r="U7" s="55"/>
      <c r="V7" s="56"/>
      <c r="W7" s="106">
        <v>0.89583333333333337</v>
      </c>
      <c r="X7" s="55"/>
      <c r="Y7" s="61"/>
      <c r="Z7" s="362"/>
      <c r="AA7" s="56"/>
      <c r="AB7" s="56"/>
      <c r="AC7" s="61"/>
      <c r="AD7" s="57"/>
      <c r="AE7" s="61"/>
      <c r="AF7" s="59"/>
      <c r="AG7" s="84">
        <v>0.82430555555555562</v>
      </c>
      <c r="AH7" s="293">
        <f t="shared" ref="AH7:AH18" si="0">MIN(B7:AG7)</f>
        <v>0.82430555555555562</v>
      </c>
    </row>
    <row r="8" spans="1:77" ht="15" customHeight="1" x14ac:dyDescent="0.2">
      <c r="A8" s="296" t="s">
        <v>81</v>
      </c>
      <c r="B8" s="49"/>
      <c r="C8" s="50"/>
      <c r="D8" s="51"/>
      <c r="E8" s="49"/>
      <c r="F8" s="50"/>
      <c r="G8" s="51"/>
      <c r="H8" s="57"/>
      <c r="I8" s="55"/>
      <c r="J8" s="61"/>
      <c r="K8" s="57"/>
      <c r="L8" s="358"/>
      <c r="M8" s="359"/>
      <c r="N8" s="360"/>
      <c r="O8" s="55"/>
      <c r="P8" s="56"/>
      <c r="Q8" s="57"/>
      <c r="R8" s="55"/>
      <c r="S8" s="56"/>
      <c r="T8" s="57"/>
      <c r="U8" s="55"/>
      <c r="V8" s="56"/>
      <c r="W8" s="57"/>
      <c r="X8" s="55"/>
      <c r="Y8" s="61"/>
      <c r="Z8" s="362"/>
      <c r="AA8" s="56"/>
      <c r="AB8" s="56"/>
      <c r="AC8" s="61"/>
      <c r="AD8" s="60">
        <v>0.8618055555555556</v>
      </c>
      <c r="AE8" s="61"/>
      <c r="AF8" s="82">
        <v>0.85486111111111107</v>
      </c>
      <c r="AG8" s="84">
        <v>0.84027777777777779</v>
      </c>
      <c r="AH8" s="293">
        <f t="shared" si="0"/>
        <v>0.84027777777777779</v>
      </c>
    </row>
    <row r="9" spans="1:77" ht="15" customHeight="1" x14ac:dyDescent="0.2">
      <c r="A9" s="296" t="s">
        <v>58</v>
      </c>
      <c r="B9" s="49"/>
      <c r="C9" s="50"/>
      <c r="D9" s="51"/>
      <c r="E9" s="49"/>
      <c r="F9" s="50"/>
      <c r="G9" s="51"/>
      <c r="H9" s="57"/>
      <c r="I9" s="55"/>
      <c r="J9" s="61"/>
      <c r="K9" s="57"/>
      <c r="L9" s="358"/>
      <c r="M9" s="359"/>
      <c r="N9" s="360"/>
      <c r="O9" s="55"/>
      <c r="P9" s="56"/>
      <c r="Q9" s="57"/>
      <c r="R9" s="55"/>
      <c r="S9" s="56"/>
      <c r="T9" s="57"/>
      <c r="U9" s="55"/>
      <c r="V9" s="56"/>
      <c r="W9" s="57"/>
      <c r="X9" s="55"/>
      <c r="Y9" s="61"/>
      <c r="Z9" s="362"/>
      <c r="AA9" s="56"/>
      <c r="AB9" s="56"/>
      <c r="AC9" s="61"/>
      <c r="AD9" s="57"/>
      <c r="AE9" s="61"/>
      <c r="AF9" s="82">
        <v>0.85902777777777783</v>
      </c>
      <c r="AG9" s="84">
        <v>0.87013888888888891</v>
      </c>
      <c r="AH9" s="293">
        <f t="shared" si="0"/>
        <v>0.85902777777777783</v>
      </c>
    </row>
    <row r="10" spans="1:77" ht="15" customHeight="1" x14ac:dyDescent="0.2">
      <c r="A10" s="296" t="s">
        <v>62</v>
      </c>
      <c r="B10" s="49"/>
      <c r="C10" s="50"/>
      <c r="D10" s="51"/>
      <c r="E10" s="49"/>
      <c r="F10" s="50"/>
      <c r="G10" s="51"/>
      <c r="H10" s="57"/>
      <c r="I10" s="55"/>
      <c r="J10" s="61"/>
      <c r="K10" s="57"/>
      <c r="L10" s="358"/>
      <c r="M10" s="359"/>
      <c r="N10" s="360"/>
      <c r="O10" s="55"/>
      <c r="P10" s="56"/>
      <c r="Q10" s="57"/>
      <c r="R10" s="55"/>
      <c r="S10" s="56"/>
      <c r="T10" s="57"/>
      <c r="U10" s="55"/>
      <c r="V10" s="56"/>
      <c r="W10" s="57"/>
      <c r="X10" s="55"/>
      <c r="Y10" s="61"/>
      <c r="Z10" s="362"/>
      <c r="AA10" s="56"/>
      <c r="AB10" s="56"/>
      <c r="AC10" s="61"/>
      <c r="AD10" s="57" t="s">
        <v>420</v>
      </c>
      <c r="AE10" s="84">
        <v>0.98541666666666661</v>
      </c>
      <c r="AF10" s="363" t="s">
        <v>421</v>
      </c>
      <c r="AG10" s="84">
        <v>0.90555555555555556</v>
      </c>
      <c r="AH10" s="293">
        <f t="shared" si="0"/>
        <v>0.90555555555555556</v>
      </c>
    </row>
    <row r="11" spans="1:77" ht="15" customHeight="1" x14ac:dyDescent="0.2">
      <c r="A11" s="296" t="s">
        <v>60</v>
      </c>
      <c r="B11" s="49"/>
      <c r="C11" s="50"/>
      <c r="D11" s="51"/>
      <c r="E11" s="49"/>
      <c r="F11" s="50"/>
      <c r="G11" s="51"/>
      <c r="H11" s="57"/>
      <c r="I11" s="55"/>
      <c r="J11" s="61"/>
      <c r="K11" s="57"/>
      <c r="L11" s="358"/>
      <c r="M11" s="359"/>
      <c r="N11" s="360"/>
      <c r="O11" s="55"/>
      <c r="P11" s="56"/>
      <c r="Q11" s="57"/>
      <c r="R11" s="55"/>
      <c r="S11" s="56"/>
      <c r="T11" s="57"/>
      <c r="U11" s="55"/>
      <c r="V11" s="56"/>
      <c r="W11" s="57"/>
      <c r="X11" s="55"/>
      <c r="Y11" s="61"/>
      <c r="Z11" s="362"/>
      <c r="AA11" s="56"/>
      <c r="AB11" s="83">
        <v>0.9291666666666667</v>
      </c>
      <c r="AC11" s="61"/>
      <c r="AD11" s="60">
        <v>0.88888888888888884</v>
      </c>
      <c r="AE11" s="84">
        <v>0.90347222222222223</v>
      </c>
      <c r="AF11" s="59"/>
      <c r="AG11" s="84">
        <v>0.92499999999999993</v>
      </c>
      <c r="AH11" s="293">
        <f t="shared" si="0"/>
        <v>0.88888888888888884</v>
      </c>
    </row>
    <row r="12" spans="1:77" ht="15" customHeight="1" x14ac:dyDescent="0.2">
      <c r="A12" s="296" t="s">
        <v>61</v>
      </c>
      <c r="B12" s="49"/>
      <c r="C12" s="50"/>
      <c r="D12" s="51"/>
      <c r="E12" s="49"/>
      <c r="F12" s="50"/>
      <c r="G12" s="51"/>
      <c r="H12" s="57"/>
      <c r="I12" s="55"/>
      <c r="J12" s="61"/>
      <c r="K12" s="57"/>
      <c r="L12" s="358"/>
      <c r="M12" s="359"/>
      <c r="N12" s="360"/>
      <c r="O12" s="55"/>
      <c r="P12" s="56"/>
      <c r="Q12" s="57"/>
      <c r="R12" s="55"/>
      <c r="S12" s="56"/>
      <c r="T12" s="57"/>
      <c r="U12" s="55"/>
      <c r="V12" s="56"/>
      <c r="W12" s="57"/>
      <c r="X12" s="55"/>
      <c r="Y12" s="61"/>
      <c r="Z12" s="362"/>
      <c r="AA12" s="56"/>
      <c r="AB12" s="56"/>
      <c r="AC12" s="61"/>
      <c r="AD12" s="57"/>
      <c r="AE12" s="61"/>
      <c r="AF12" s="82">
        <v>0.89097222222222217</v>
      </c>
      <c r="AG12" s="61"/>
      <c r="AH12" s="293">
        <f t="shared" si="0"/>
        <v>0.89097222222222217</v>
      </c>
    </row>
    <row r="13" spans="1:77" ht="15" customHeight="1" x14ac:dyDescent="0.2">
      <c r="A13" s="296" t="s">
        <v>87</v>
      </c>
      <c r="B13" s="49"/>
      <c r="C13" s="50"/>
      <c r="D13" s="51"/>
      <c r="E13" s="49"/>
      <c r="F13" s="50"/>
      <c r="G13" s="51"/>
      <c r="H13" s="57"/>
      <c r="I13" s="55"/>
      <c r="J13" s="61"/>
      <c r="K13" s="57"/>
      <c r="L13" s="358"/>
      <c r="M13" s="359"/>
      <c r="N13" s="360"/>
      <c r="O13" s="55"/>
      <c r="P13" s="56"/>
      <c r="Q13" s="57"/>
      <c r="R13" s="55"/>
      <c r="S13" s="56"/>
      <c r="T13" s="57"/>
      <c r="U13" s="55"/>
      <c r="V13" s="56"/>
      <c r="W13" s="57"/>
      <c r="X13" s="55"/>
      <c r="Y13" s="61"/>
      <c r="Z13" s="362"/>
      <c r="AA13" s="56"/>
      <c r="AB13" s="56"/>
      <c r="AC13" s="61"/>
      <c r="AD13" s="57"/>
      <c r="AE13" s="61"/>
      <c r="AF13" s="82">
        <v>0.96527777777777779</v>
      </c>
      <c r="AG13" s="61"/>
      <c r="AH13" s="293">
        <f t="shared" si="0"/>
        <v>0.96527777777777779</v>
      </c>
    </row>
    <row r="14" spans="1:77" ht="15" customHeight="1" x14ac:dyDescent="0.2">
      <c r="A14" s="296" t="s">
        <v>84</v>
      </c>
      <c r="B14" s="49"/>
      <c r="C14" s="50"/>
      <c r="D14" s="51"/>
      <c r="E14" s="49"/>
      <c r="F14" s="50"/>
      <c r="G14" s="51"/>
      <c r="H14" s="57"/>
      <c r="I14" s="55"/>
      <c r="J14" s="61"/>
      <c r="K14" s="57"/>
      <c r="L14" s="358"/>
      <c r="M14" s="359"/>
      <c r="N14" s="360"/>
      <c r="O14" s="55"/>
      <c r="P14" s="56"/>
      <c r="Q14" s="57"/>
      <c r="R14" s="55"/>
      <c r="S14" s="56"/>
      <c r="T14" s="57"/>
      <c r="U14" s="55"/>
      <c r="V14" s="56"/>
      <c r="W14" s="57"/>
      <c r="X14" s="55"/>
      <c r="Y14" s="61"/>
      <c r="Z14" s="362"/>
      <c r="AA14" s="56"/>
      <c r="AB14" s="56"/>
      <c r="AC14" s="61"/>
      <c r="AD14" s="57"/>
      <c r="AE14" s="61"/>
      <c r="AF14" s="363" t="s">
        <v>422</v>
      </c>
      <c r="AG14" s="61"/>
      <c r="AH14" s="293" t="s">
        <v>422</v>
      </c>
    </row>
    <row r="15" spans="1:77" ht="15" customHeight="1" x14ac:dyDescent="0.2">
      <c r="A15" s="296" t="s">
        <v>79</v>
      </c>
      <c r="B15" s="49"/>
      <c r="C15" s="50"/>
      <c r="D15" s="51"/>
      <c r="E15" s="49"/>
      <c r="F15" s="50"/>
      <c r="G15" s="51"/>
      <c r="H15" s="49"/>
      <c r="I15" s="50"/>
      <c r="J15" s="51"/>
      <c r="K15" s="57"/>
      <c r="L15" s="55"/>
      <c r="M15" s="56"/>
      <c r="N15" s="57"/>
      <c r="O15" s="55"/>
      <c r="P15" s="56"/>
      <c r="Q15" s="57"/>
      <c r="R15" s="55"/>
      <c r="S15" s="83"/>
      <c r="T15" s="57"/>
      <c r="U15" s="55"/>
      <c r="V15" s="56"/>
      <c r="W15" s="106">
        <v>0.83819444444444446</v>
      </c>
      <c r="X15" s="81">
        <v>0.87430555555555556</v>
      </c>
      <c r="Y15" s="84"/>
      <c r="Z15" s="364"/>
      <c r="AA15" s="99">
        <v>0.84097222222222223</v>
      </c>
      <c r="AB15" s="99">
        <v>0.84722222222222221</v>
      </c>
      <c r="AC15" s="61"/>
      <c r="AD15" s="57"/>
      <c r="AE15" s="84">
        <v>0.75624999999999998</v>
      </c>
      <c r="AF15" s="59"/>
      <c r="AG15" s="61"/>
      <c r="AH15" s="293">
        <f t="shared" si="0"/>
        <v>0.75624999999999998</v>
      </c>
    </row>
    <row r="16" spans="1:77" ht="15" customHeight="1" x14ac:dyDescent="0.2">
      <c r="A16" s="296" t="s">
        <v>423</v>
      </c>
      <c r="B16" s="49"/>
      <c r="C16" s="50"/>
      <c r="D16" s="51"/>
      <c r="E16" s="49"/>
      <c r="F16" s="50"/>
      <c r="G16" s="51"/>
      <c r="H16" s="49"/>
      <c r="I16" s="50"/>
      <c r="J16" s="51"/>
      <c r="K16" s="57"/>
      <c r="L16" s="55"/>
      <c r="M16" s="56"/>
      <c r="N16" s="57"/>
      <c r="O16" s="55"/>
      <c r="P16" s="56"/>
      <c r="Q16" s="57"/>
      <c r="R16" s="55"/>
      <c r="S16" s="83"/>
      <c r="T16" s="57"/>
      <c r="U16" s="55"/>
      <c r="V16" s="56"/>
      <c r="W16" s="80">
        <v>0.97569444444444453</v>
      </c>
      <c r="X16" s="365" t="s">
        <v>424</v>
      </c>
      <c r="Y16" s="366"/>
      <c r="Z16" s="367" t="s">
        <v>425</v>
      </c>
      <c r="AA16" s="368" t="s">
        <v>426</v>
      </c>
      <c r="AB16" s="368"/>
      <c r="AC16" s="84">
        <v>0.96875</v>
      </c>
      <c r="AD16" s="360" t="s">
        <v>427</v>
      </c>
      <c r="AE16" s="84">
        <v>0.85902777777777783</v>
      </c>
      <c r="AF16" s="82"/>
      <c r="AG16" s="84"/>
      <c r="AH16" s="293">
        <f t="shared" si="0"/>
        <v>0.85902777777777783</v>
      </c>
    </row>
    <row r="17" spans="1:34" ht="15" customHeight="1" x14ac:dyDescent="0.2">
      <c r="A17" s="296" t="s">
        <v>88</v>
      </c>
      <c r="B17" s="49"/>
      <c r="C17" s="50"/>
      <c r="D17" s="51"/>
      <c r="E17" s="49"/>
      <c r="F17" s="50"/>
      <c r="G17" s="51"/>
      <c r="H17" s="57"/>
      <c r="I17" s="55"/>
      <c r="J17" s="61"/>
      <c r="K17" s="57"/>
      <c r="L17" s="358"/>
      <c r="M17" s="359"/>
      <c r="N17" s="360"/>
      <c r="O17" s="55"/>
      <c r="P17" s="56"/>
      <c r="Q17" s="57"/>
      <c r="R17" s="55"/>
      <c r="S17" s="56"/>
      <c r="T17" s="57"/>
      <c r="U17" s="55"/>
      <c r="V17" s="56"/>
      <c r="W17" s="57"/>
      <c r="X17" s="55"/>
      <c r="Y17" s="61"/>
      <c r="Z17" s="362"/>
      <c r="AA17" s="56"/>
      <c r="AB17" s="56"/>
      <c r="AC17" s="61"/>
      <c r="AD17" s="60">
        <v>0.92499999999999993</v>
      </c>
      <c r="AE17" s="84">
        <v>0.86944444444444446</v>
      </c>
      <c r="AF17" s="59"/>
      <c r="AG17" s="61"/>
      <c r="AH17" s="293">
        <f t="shared" si="0"/>
        <v>0.86944444444444446</v>
      </c>
    </row>
    <row r="18" spans="1:34" ht="15" customHeight="1" x14ac:dyDescent="0.2">
      <c r="A18" s="296" t="s">
        <v>85</v>
      </c>
      <c r="B18" s="49"/>
      <c r="C18" s="50"/>
      <c r="D18" s="51"/>
      <c r="E18" s="49"/>
      <c r="F18" s="50"/>
      <c r="G18" s="51"/>
      <c r="H18" s="57"/>
      <c r="I18" s="55"/>
      <c r="J18" s="61"/>
      <c r="K18" s="57"/>
      <c r="L18" s="358"/>
      <c r="M18" s="359"/>
      <c r="N18" s="360"/>
      <c r="O18" s="55"/>
      <c r="P18" s="56"/>
      <c r="Q18" s="57"/>
      <c r="R18" s="55"/>
      <c r="S18" s="56"/>
      <c r="T18" s="57"/>
      <c r="U18" s="55"/>
      <c r="V18" s="56"/>
      <c r="W18" s="57"/>
      <c r="X18" s="55"/>
      <c r="Y18" s="61"/>
      <c r="Z18" s="362"/>
      <c r="AA18" s="56"/>
      <c r="AB18" s="56"/>
      <c r="AC18" s="61"/>
      <c r="AD18" s="57" t="s">
        <v>428</v>
      </c>
      <c r="AE18" s="84">
        <v>0.9277777777777777</v>
      </c>
      <c r="AF18" s="59"/>
      <c r="AG18" s="61"/>
      <c r="AH18" s="293">
        <f t="shared" si="0"/>
        <v>0.9277777777777777</v>
      </c>
    </row>
    <row r="19" spans="1:34" ht="15" customHeight="1" x14ac:dyDescent="0.2">
      <c r="A19" s="296" t="s">
        <v>82</v>
      </c>
      <c r="B19" s="49"/>
      <c r="C19" s="50"/>
      <c r="D19" s="51"/>
      <c r="E19" s="49"/>
      <c r="F19" s="50"/>
      <c r="G19" s="51"/>
      <c r="H19" s="57"/>
      <c r="I19" s="55"/>
      <c r="J19" s="61"/>
      <c r="K19" s="57"/>
      <c r="L19" s="358"/>
      <c r="M19" s="359"/>
      <c r="N19" s="360"/>
      <c r="O19" s="55"/>
      <c r="P19" s="56"/>
      <c r="Q19" s="57"/>
      <c r="R19" s="55"/>
      <c r="S19" s="56"/>
      <c r="T19" s="57"/>
      <c r="U19" s="55"/>
      <c r="V19" s="56"/>
      <c r="W19" s="57"/>
      <c r="X19" s="55"/>
      <c r="Y19" s="61"/>
      <c r="Z19" s="362"/>
      <c r="AA19" s="56"/>
      <c r="AB19" s="56"/>
      <c r="AC19" s="61"/>
      <c r="AD19" s="57"/>
      <c r="AE19" s="61" t="s">
        <v>429</v>
      </c>
      <c r="AF19" s="59"/>
      <c r="AG19" s="61"/>
      <c r="AH19" s="293" t="s">
        <v>429</v>
      </c>
    </row>
    <row r="20" spans="1:34" ht="15" customHeight="1" x14ac:dyDescent="0.2">
      <c r="A20" s="296" t="s">
        <v>110</v>
      </c>
      <c r="B20" s="49"/>
      <c r="C20" s="50"/>
      <c r="D20" s="51"/>
      <c r="E20" s="49"/>
      <c r="F20" s="50"/>
      <c r="G20" s="51"/>
      <c r="H20" s="57"/>
      <c r="I20" s="55"/>
      <c r="J20" s="61"/>
      <c r="K20" s="57"/>
      <c r="L20" s="55"/>
      <c r="M20" s="56"/>
      <c r="N20" s="57"/>
      <c r="O20" s="55"/>
      <c r="P20" s="56"/>
      <c r="Q20" s="60">
        <v>0.89444444444444438</v>
      </c>
      <c r="R20" s="62">
        <v>0.78749999999999998</v>
      </c>
      <c r="S20" s="56"/>
      <c r="T20" s="57"/>
      <c r="U20" s="62">
        <v>0.78055555555555556</v>
      </c>
      <c r="V20" s="69">
        <v>0.7680555555555556</v>
      </c>
      <c r="W20" s="60">
        <v>0.82361111111111107</v>
      </c>
      <c r="X20" s="105">
        <v>0.73263888888888884</v>
      </c>
      <c r="Y20" s="304"/>
      <c r="Z20" s="364">
        <v>0.79999999999999993</v>
      </c>
      <c r="AA20" s="63">
        <v>0.79305555555555562</v>
      </c>
      <c r="AB20" s="63">
        <v>0.81597222222222221</v>
      </c>
      <c r="AC20" s="84">
        <v>0.75486111111111109</v>
      </c>
      <c r="AD20" s="60">
        <v>0.82152777777777775</v>
      </c>
      <c r="AE20" s="84"/>
      <c r="AF20" s="82"/>
      <c r="AG20" s="84"/>
      <c r="AH20" s="293">
        <f>MIN(B20:AG20)</f>
        <v>0.73263888888888884</v>
      </c>
    </row>
    <row r="21" spans="1:34" ht="15" customHeight="1" x14ac:dyDescent="0.2">
      <c r="A21" s="296" t="s">
        <v>250</v>
      </c>
      <c r="B21" s="49"/>
      <c r="C21" s="50"/>
      <c r="D21" s="51"/>
      <c r="E21" s="49"/>
      <c r="F21" s="50"/>
      <c r="G21" s="51"/>
      <c r="H21" s="57"/>
      <c r="I21" s="55"/>
      <c r="J21" s="61"/>
      <c r="K21" s="57"/>
      <c r="L21" s="358"/>
      <c r="M21" s="359"/>
      <c r="N21" s="360"/>
      <c r="O21" s="55"/>
      <c r="P21" s="56"/>
      <c r="Q21" s="57"/>
      <c r="R21" s="55"/>
      <c r="S21" s="56"/>
      <c r="T21" s="57"/>
      <c r="U21" s="55"/>
      <c r="V21" s="56"/>
      <c r="W21" s="57"/>
      <c r="X21" s="55"/>
      <c r="Y21" s="61"/>
      <c r="Z21" s="362"/>
      <c r="AA21" s="56"/>
      <c r="AB21" s="56"/>
      <c r="AC21" s="84">
        <v>0.83750000000000002</v>
      </c>
      <c r="AD21" s="60">
        <v>0.83124999999999993</v>
      </c>
      <c r="AE21" s="84"/>
      <c r="AF21" s="82"/>
      <c r="AG21" s="84"/>
      <c r="AH21" s="293">
        <f>MIN(B21:AG21)</f>
        <v>0.83124999999999993</v>
      </c>
    </row>
    <row r="22" spans="1:34" ht="15" customHeight="1" x14ac:dyDescent="0.2">
      <c r="A22" s="296" t="s">
        <v>430</v>
      </c>
      <c r="B22" s="49"/>
      <c r="C22" s="50"/>
      <c r="D22" s="51"/>
      <c r="E22" s="49"/>
      <c r="F22" s="50"/>
      <c r="G22" s="51"/>
      <c r="H22" s="57"/>
      <c r="I22" s="55"/>
      <c r="J22" s="61"/>
      <c r="K22" s="57"/>
      <c r="L22" s="358"/>
      <c r="M22" s="359"/>
      <c r="N22" s="360"/>
      <c r="O22" s="55"/>
      <c r="P22" s="56"/>
      <c r="Q22" s="57"/>
      <c r="R22" s="55"/>
      <c r="S22" s="56"/>
      <c r="T22" s="57"/>
      <c r="U22" s="55"/>
      <c r="V22" s="56"/>
      <c r="W22" s="57"/>
      <c r="X22" s="55"/>
      <c r="Y22" s="61"/>
      <c r="Z22" s="369" t="s">
        <v>431</v>
      </c>
      <c r="AA22" s="56"/>
      <c r="AB22" s="56"/>
      <c r="AC22" s="61"/>
      <c r="AD22" s="60">
        <v>0.95138888888888884</v>
      </c>
      <c r="AE22" s="61"/>
      <c r="AF22" s="59"/>
      <c r="AG22" s="61"/>
      <c r="AH22" s="293">
        <f>MIN(B22:AG22)</f>
        <v>0.95138888888888884</v>
      </c>
    </row>
    <row r="23" spans="1:34" s="95" customFormat="1" ht="15" customHeight="1" x14ac:dyDescent="0.2">
      <c r="A23" s="296" t="s">
        <v>432</v>
      </c>
      <c r="B23" s="49"/>
      <c r="C23" s="50"/>
      <c r="D23" s="51"/>
      <c r="E23" s="49"/>
      <c r="F23" s="50"/>
      <c r="G23" s="51"/>
      <c r="H23" s="57"/>
      <c r="I23" s="55"/>
      <c r="J23" s="61"/>
      <c r="K23" s="57"/>
      <c r="L23" s="358"/>
      <c r="M23" s="359"/>
      <c r="N23" s="360"/>
      <c r="O23" s="55"/>
      <c r="P23" s="56"/>
      <c r="Q23" s="57"/>
      <c r="R23" s="55"/>
      <c r="S23" s="56"/>
      <c r="T23" s="57"/>
      <c r="U23" s="55"/>
      <c r="V23" s="56"/>
      <c r="W23" s="57"/>
      <c r="X23" s="55"/>
      <c r="Y23" s="61"/>
      <c r="Z23" s="369" t="s">
        <v>433</v>
      </c>
      <c r="AA23" s="56"/>
      <c r="AB23" s="56"/>
      <c r="AC23" s="61"/>
      <c r="AD23" s="57" t="s">
        <v>434</v>
      </c>
      <c r="AE23" s="61"/>
      <c r="AF23" s="59"/>
      <c r="AG23" s="61"/>
      <c r="AH23" s="293" t="s">
        <v>434</v>
      </c>
    </row>
    <row r="24" spans="1:34" ht="15" customHeight="1" x14ac:dyDescent="0.2">
      <c r="A24" s="296" t="s">
        <v>111</v>
      </c>
      <c r="B24" s="49"/>
      <c r="C24" s="50"/>
      <c r="D24" s="51"/>
      <c r="E24" s="49"/>
      <c r="F24" s="50"/>
      <c r="G24" s="51"/>
      <c r="H24" s="49"/>
      <c r="I24" s="50"/>
      <c r="J24" s="51"/>
      <c r="K24" s="57"/>
      <c r="L24" s="55"/>
      <c r="M24" s="56"/>
      <c r="N24" s="57"/>
      <c r="O24" s="55"/>
      <c r="P24" s="56"/>
      <c r="Q24" s="57"/>
      <c r="R24" s="55"/>
      <c r="S24" s="83"/>
      <c r="T24" s="57"/>
      <c r="U24" s="55"/>
      <c r="V24" s="56"/>
      <c r="W24" s="57"/>
      <c r="X24" s="105">
        <v>0.75763888888888886</v>
      </c>
      <c r="Y24" s="304"/>
      <c r="Z24" s="364"/>
      <c r="AA24" s="63">
        <v>0.80138888888888893</v>
      </c>
      <c r="AB24" s="63"/>
      <c r="AC24" s="84">
        <v>0.77083333333333337</v>
      </c>
      <c r="AD24" s="60"/>
      <c r="AE24" s="84"/>
      <c r="AF24" s="82"/>
      <c r="AG24" s="84"/>
      <c r="AH24" s="293">
        <f t="shared" ref="AH24:AH41" si="1">MIN(B24:AG24)</f>
        <v>0.75763888888888886</v>
      </c>
    </row>
    <row r="25" spans="1:34" s="370" customFormat="1" ht="16" customHeight="1" x14ac:dyDescent="0.15">
      <c r="A25" s="296" t="s">
        <v>114</v>
      </c>
      <c r="B25" s="49"/>
      <c r="C25" s="50"/>
      <c r="D25" s="51"/>
      <c r="E25" s="49"/>
      <c r="F25" s="50"/>
      <c r="G25" s="51"/>
      <c r="H25" s="49"/>
      <c r="I25" s="50"/>
      <c r="J25" s="51"/>
      <c r="K25" s="57"/>
      <c r="L25" s="55"/>
      <c r="M25" s="56"/>
      <c r="N25" s="57"/>
      <c r="O25" s="55"/>
      <c r="P25" s="56"/>
      <c r="Q25" s="57"/>
      <c r="R25" s="55"/>
      <c r="S25" s="83"/>
      <c r="T25" s="57"/>
      <c r="U25" s="55"/>
      <c r="V25" s="56"/>
      <c r="W25" s="60">
        <v>0.82430555555555562</v>
      </c>
      <c r="X25" s="105">
        <v>0.81944444444444453</v>
      </c>
      <c r="Y25" s="304"/>
      <c r="Z25" s="364">
        <v>0.84375</v>
      </c>
      <c r="AA25" s="63">
        <v>0.85138888888888886</v>
      </c>
      <c r="AB25" s="63"/>
      <c r="AC25" s="84">
        <v>0.80972222222222223</v>
      </c>
      <c r="AD25" s="60"/>
      <c r="AE25" s="84"/>
      <c r="AF25" s="82"/>
      <c r="AG25" s="84"/>
      <c r="AH25" s="293">
        <f t="shared" si="1"/>
        <v>0.80972222222222223</v>
      </c>
    </row>
    <row r="26" spans="1:34" s="370" customFormat="1" ht="16" customHeight="1" x14ac:dyDescent="0.15">
      <c r="A26" s="296" t="s">
        <v>117</v>
      </c>
      <c r="B26" s="49"/>
      <c r="C26" s="50"/>
      <c r="D26" s="51"/>
      <c r="E26" s="49"/>
      <c r="F26" s="50"/>
      <c r="G26" s="51"/>
      <c r="H26" s="57"/>
      <c r="I26" s="55"/>
      <c r="J26" s="61"/>
      <c r="K26" s="57"/>
      <c r="L26" s="358"/>
      <c r="M26" s="359"/>
      <c r="N26" s="360"/>
      <c r="O26" s="55"/>
      <c r="P26" s="56"/>
      <c r="Q26" s="57"/>
      <c r="R26" s="55"/>
      <c r="S26" s="56"/>
      <c r="T26" s="57"/>
      <c r="U26" s="55"/>
      <c r="V26" s="56"/>
      <c r="W26" s="57"/>
      <c r="X26" s="55"/>
      <c r="Y26" s="61"/>
      <c r="Z26" s="364">
        <v>0.77638888888888891</v>
      </c>
      <c r="AA26" s="56"/>
      <c r="AB26" s="56"/>
      <c r="AC26" s="84">
        <v>0.83124999999999993</v>
      </c>
      <c r="AD26" s="60"/>
      <c r="AE26" s="84"/>
      <c r="AF26" s="82"/>
      <c r="AG26" s="84"/>
      <c r="AH26" s="293">
        <f t="shared" si="1"/>
        <v>0.77638888888888891</v>
      </c>
    </row>
    <row r="27" spans="1:34" s="370" customFormat="1" ht="16" customHeight="1" x14ac:dyDescent="0.15">
      <c r="A27" s="296" t="s">
        <v>435</v>
      </c>
      <c r="B27" s="49"/>
      <c r="C27" s="50"/>
      <c r="D27" s="51"/>
      <c r="E27" s="49"/>
      <c r="F27" s="50"/>
      <c r="G27" s="51"/>
      <c r="H27" s="57"/>
      <c r="I27" s="55"/>
      <c r="J27" s="61"/>
      <c r="K27" s="57"/>
      <c r="L27" s="358"/>
      <c r="M27" s="359"/>
      <c r="N27" s="360"/>
      <c r="O27" s="55"/>
      <c r="P27" s="56"/>
      <c r="Q27" s="57"/>
      <c r="R27" s="55"/>
      <c r="S27" s="56"/>
      <c r="T27" s="57"/>
      <c r="U27" s="55"/>
      <c r="V27" s="56"/>
      <c r="W27" s="57"/>
      <c r="X27" s="55"/>
      <c r="Y27" s="61"/>
      <c r="Z27" s="364">
        <v>0.79583333333333339</v>
      </c>
      <c r="AA27" s="56"/>
      <c r="AB27" s="56"/>
      <c r="AC27" s="84">
        <v>0.83194444444444438</v>
      </c>
      <c r="AD27" s="60"/>
      <c r="AE27" s="84"/>
      <c r="AF27" s="82"/>
      <c r="AG27" s="84"/>
      <c r="AH27" s="293">
        <f t="shared" si="1"/>
        <v>0.79583333333333339</v>
      </c>
    </row>
    <row r="28" spans="1:34" s="370" customFormat="1" ht="16" customHeight="1" x14ac:dyDescent="0.15">
      <c r="A28" s="288" t="s">
        <v>63</v>
      </c>
      <c r="B28" s="71"/>
      <c r="C28" s="72"/>
      <c r="D28" s="371"/>
      <c r="E28" s="372"/>
      <c r="F28" s="334"/>
      <c r="G28" s="373"/>
      <c r="H28" s="71"/>
      <c r="I28" s="75" t="s">
        <v>436</v>
      </c>
      <c r="J28" s="73"/>
      <c r="K28" s="71"/>
      <c r="L28" s="100"/>
      <c r="M28" s="76"/>
      <c r="N28" s="80">
        <v>0.96111111110076308</v>
      </c>
      <c r="O28" s="55"/>
      <c r="P28" s="99">
        <v>0.93819444444444444</v>
      </c>
      <c r="Q28" s="60"/>
      <c r="R28" s="62">
        <v>0.84166666666666667</v>
      </c>
      <c r="S28" s="56" t="s">
        <v>437</v>
      </c>
      <c r="T28" s="57"/>
      <c r="U28" s="110">
        <v>0.80555555555555547</v>
      </c>
      <c r="V28" s="99">
        <v>0.85</v>
      </c>
      <c r="W28" s="60">
        <v>0.98402777777777783</v>
      </c>
      <c r="X28" s="81">
        <v>0.81874999999999998</v>
      </c>
      <c r="Y28" s="84"/>
      <c r="Z28" s="361">
        <v>0.80555555555555547</v>
      </c>
      <c r="AA28" s="99"/>
      <c r="AB28" s="99"/>
      <c r="AC28" s="84">
        <v>0.83819444444444446</v>
      </c>
      <c r="AD28" s="60"/>
      <c r="AE28" s="84"/>
      <c r="AF28" s="82"/>
      <c r="AG28" s="84"/>
      <c r="AH28" s="293">
        <f t="shared" si="1"/>
        <v>0.80555555555555547</v>
      </c>
    </row>
    <row r="29" spans="1:34" s="104" customFormat="1" ht="15" customHeight="1" x14ac:dyDescent="0.2">
      <c r="A29" s="288" t="s">
        <v>156</v>
      </c>
      <c r="B29" s="71"/>
      <c r="C29" s="72"/>
      <c r="D29" s="371"/>
      <c r="E29" s="372"/>
      <c r="F29" s="334"/>
      <c r="G29" s="373"/>
      <c r="H29" s="102"/>
      <c r="I29" s="75" t="s">
        <v>438</v>
      </c>
      <c r="J29" s="77" t="s">
        <v>439</v>
      </c>
      <c r="K29" s="102"/>
      <c r="L29" s="302">
        <v>0.99930555556784384</v>
      </c>
      <c r="M29" s="101"/>
      <c r="N29" s="129"/>
      <c r="O29" s="130"/>
      <c r="P29" s="138">
        <v>0.87013888888888891</v>
      </c>
      <c r="Q29" s="129"/>
      <c r="R29" s="137">
        <v>0.90069444444444446</v>
      </c>
      <c r="S29" s="138">
        <v>0.8569444444444444</v>
      </c>
      <c r="T29" s="136">
        <v>0.86805555555555547</v>
      </c>
      <c r="U29" s="157">
        <v>0.76527777777777783</v>
      </c>
      <c r="V29" s="134">
        <v>0.78055555555555556</v>
      </c>
      <c r="W29" s="57"/>
      <c r="X29" s="55"/>
      <c r="Y29" s="61"/>
      <c r="Z29" s="362"/>
      <c r="AA29" s="56"/>
      <c r="AB29" s="56"/>
      <c r="AC29" s="84">
        <v>0.84305555555555556</v>
      </c>
      <c r="AD29" s="60"/>
      <c r="AE29" s="84"/>
      <c r="AF29" s="82"/>
      <c r="AG29" s="84"/>
      <c r="AH29" s="293">
        <f t="shared" si="1"/>
        <v>0.76527777777777783</v>
      </c>
    </row>
    <row r="30" spans="1:34" ht="15" customHeight="1" x14ac:dyDescent="0.2">
      <c r="A30" s="296" t="s">
        <v>440</v>
      </c>
      <c r="B30" s="49"/>
      <c r="C30" s="50"/>
      <c r="D30" s="51"/>
      <c r="E30" s="49"/>
      <c r="F30" s="50"/>
      <c r="G30" s="51"/>
      <c r="H30" s="49"/>
      <c r="I30" s="50"/>
      <c r="J30" s="51"/>
      <c r="K30" s="57"/>
      <c r="L30" s="55"/>
      <c r="M30" s="56"/>
      <c r="N30" s="57"/>
      <c r="O30" s="55"/>
      <c r="P30" s="56"/>
      <c r="Q30" s="57"/>
      <c r="R30" s="55"/>
      <c r="S30" s="83"/>
      <c r="T30" s="57"/>
      <c r="U30" s="55"/>
      <c r="V30" s="56"/>
      <c r="W30" s="60">
        <v>0.95833333333333337</v>
      </c>
      <c r="X30" s="62">
        <v>0.95624999999999993</v>
      </c>
      <c r="Y30" s="304"/>
      <c r="Z30" s="361">
        <v>0.93472222222222223</v>
      </c>
      <c r="AA30" s="63" t="s">
        <v>441</v>
      </c>
      <c r="AB30" s="63"/>
      <c r="AC30" s="84">
        <v>0.94166666666666676</v>
      </c>
      <c r="AD30" s="60"/>
      <c r="AE30" s="84"/>
      <c r="AF30" s="82"/>
      <c r="AG30" s="84"/>
      <c r="AH30" s="293">
        <f t="shared" si="1"/>
        <v>0.93472222222222223</v>
      </c>
    </row>
    <row r="31" spans="1:34" s="95" customFormat="1" ht="15" customHeight="1" x14ac:dyDescent="0.2">
      <c r="A31" s="296" t="s">
        <v>442</v>
      </c>
      <c r="B31" s="49"/>
      <c r="C31" s="50"/>
      <c r="D31" s="51"/>
      <c r="E31" s="49"/>
      <c r="F31" s="50"/>
      <c r="G31" s="51"/>
      <c r="H31" s="57"/>
      <c r="I31" s="55"/>
      <c r="J31" s="61"/>
      <c r="K31" s="57"/>
      <c r="L31" s="55"/>
      <c r="M31" s="56"/>
      <c r="N31" s="57"/>
      <c r="O31" s="55"/>
      <c r="P31" s="56"/>
      <c r="Q31" s="60">
        <v>0.80694444444444446</v>
      </c>
      <c r="R31" s="62">
        <v>0.76180555555555562</v>
      </c>
      <c r="S31" s="56"/>
      <c r="T31" s="85">
        <v>0.7583333333333333</v>
      </c>
      <c r="U31" s="81">
        <v>0.85069444444444453</v>
      </c>
      <c r="V31" s="56"/>
      <c r="W31" s="57"/>
      <c r="X31" s="81">
        <v>0.81736111111111109</v>
      </c>
      <c r="Y31" s="84"/>
      <c r="Z31" s="364"/>
      <c r="AA31" s="99">
        <v>0.77569444444444446</v>
      </c>
      <c r="AB31" s="99">
        <v>0.79652777777777783</v>
      </c>
      <c r="AC31" s="61"/>
      <c r="AD31" s="57"/>
      <c r="AE31" s="61"/>
      <c r="AF31" s="59"/>
      <c r="AG31" s="61"/>
      <c r="AH31" s="293">
        <f t="shared" si="1"/>
        <v>0.7583333333333333</v>
      </c>
    </row>
    <row r="32" spans="1:34" s="104" customFormat="1" ht="15" customHeight="1" x14ac:dyDescent="0.2">
      <c r="A32" s="296" t="s">
        <v>443</v>
      </c>
      <c r="B32" s="49"/>
      <c r="C32" s="50"/>
      <c r="D32" s="51"/>
      <c r="E32" s="49"/>
      <c r="F32" s="50"/>
      <c r="G32" s="51"/>
      <c r="H32" s="57"/>
      <c r="I32" s="55"/>
      <c r="J32" s="61"/>
      <c r="K32" s="57"/>
      <c r="L32" s="358"/>
      <c r="M32" s="359"/>
      <c r="N32" s="360"/>
      <c r="O32" s="55"/>
      <c r="P32" s="56"/>
      <c r="Q32" s="57"/>
      <c r="R32" s="55"/>
      <c r="S32" s="56"/>
      <c r="T32" s="57"/>
      <c r="U32" s="55"/>
      <c r="V32" s="56"/>
      <c r="W32" s="57"/>
      <c r="X32" s="55"/>
      <c r="Y32" s="61"/>
      <c r="Z32" s="362"/>
      <c r="AA32" s="56"/>
      <c r="AB32" s="83">
        <v>0.84583333333333333</v>
      </c>
      <c r="AC32" s="61"/>
      <c r="AD32" s="57"/>
      <c r="AE32" s="61"/>
      <c r="AF32" s="59"/>
      <c r="AG32" s="61"/>
      <c r="AH32" s="293">
        <f t="shared" si="1"/>
        <v>0.84583333333333333</v>
      </c>
    </row>
    <row r="33" spans="1:34" ht="15" customHeight="1" x14ac:dyDescent="0.2">
      <c r="A33" s="296" t="s">
        <v>444</v>
      </c>
      <c r="B33" s="49"/>
      <c r="C33" s="50"/>
      <c r="D33" s="51"/>
      <c r="E33" s="49"/>
      <c r="F33" s="50"/>
      <c r="G33" s="51"/>
      <c r="H33" s="57"/>
      <c r="I33" s="55"/>
      <c r="J33" s="61"/>
      <c r="K33" s="57"/>
      <c r="L33" s="358"/>
      <c r="M33" s="359"/>
      <c r="N33" s="360"/>
      <c r="O33" s="55"/>
      <c r="P33" s="56"/>
      <c r="Q33" s="57"/>
      <c r="R33" s="55"/>
      <c r="S33" s="56"/>
      <c r="T33" s="57"/>
      <c r="U33" s="55"/>
      <c r="V33" s="56"/>
      <c r="W33" s="57"/>
      <c r="X33" s="55"/>
      <c r="Y33" s="61"/>
      <c r="Z33" s="364">
        <v>0.99444444444444446</v>
      </c>
      <c r="AA33" s="56"/>
      <c r="AB33" s="99">
        <v>0.87430555555555556</v>
      </c>
      <c r="AC33" s="61"/>
      <c r="AD33" s="57"/>
      <c r="AE33" s="61"/>
      <c r="AF33" s="59"/>
      <c r="AG33" s="61"/>
      <c r="AH33" s="293">
        <f t="shared" si="1"/>
        <v>0.87430555555555556</v>
      </c>
    </row>
    <row r="34" spans="1:34" ht="15" customHeight="1" x14ac:dyDescent="0.2">
      <c r="A34" s="296" t="s">
        <v>57</v>
      </c>
      <c r="B34" s="49"/>
      <c r="C34" s="50"/>
      <c r="D34" s="51"/>
      <c r="E34" s="49"/>
      <c r="F34" s="50"/>
      <c r="G34" s="51"/>
      <c r="H34" s="57"/>
      <c r="I34" s="55"/>
      <c r="J34" s="61"/>
      <c r="K34" s="57"/>
      <c r="L34" s="358"/>
      <c r="M34" s="359"/>
      <c r="N34" s="360"/>
      <c r="O34" s="55"/>
      <c r="P34" s="56"/>
      <c r="Q34" s="57"/>
      <c r="R34" s="55"/>
      <c r="S34" s="56"/>
      <c r="T34" s="57"/>
      <c r="U34" s="55"/>
      <c r="V34" s="56"/>
      <c r="W34" s="57"/>
      <c r="X34" s="55"/>
      <c r="Y34" s="61"/>
      <c r="Z34" s="362"/>
      <c r="AA34" s="56"/>
      <c r="AB34" s="83">
        <v>0.98333333333333339</v>
      </c>
      <c r="AC34" s="61"/>
      <c r="AD34" s="57"/>
      <c r="AE34" s="61"/>
      <c r="AF34" s="59"/>
      <c r="AG34" s="61"/>
      <c r="AH34" s="293">
        <f t="shared" si="1"/>
        <v>0.98333333333333339</v>
      </c>
    </row>
    <row r="35" spans="1:34" ht="15" customHeight="1" x14ac:dyDescent="0.2">
      <c r="A35" s="296" t="s">
        <v>106</v>
      </c>
      <c r="B35" s="49"/>
      <c r="C35" s="50"/>
      <c r="D35" s="51"/>
      <c r="E35" s="49"/>
      <c r="F35" s="50"/>
      <c r="G35" s="51"/>
      <c r="H35" s="49"/>
      <c r="I35" s="50"/>
      <c r="J35" s="51"/>
      <c r="K35" s="57"/>
      <c r="L35" s="55"/>
      <c r="M35" s="56"/>
      <c r="N35" s="57"/>
      <c r="O35" s="55"/>
      <c r="P35" s="56"/>
      <c r="Q35" s="57"/>
      <c r="R35" s="55"/>
      <c r="S35" s="83"/>
      <c r="T35" s="57"/>
      <c r="U35" s="55"/>
      <c r="V35" s="56"/>
      <c r="W35" s="57"/>
      <c r="X35" s="105">
        <v>0.96250000000000002</v>
      </c>
      <c r="Y35" s="304"/>
      <c r="Z35" s="364"/>
      <c r="AA35" s="69"/>
      <c r="AB35" s="63" t="s">
        <v>445</v>
      </c>
      <c r="AC35" s="61"/>
      <c r="AD35" s="57"/>
      <c r="AE35" s="61"/>
      <c r="AF35" s="59"/>
      <c r="AG35" s="61"/>
      <c r="AH35" s="293">
        <f t="shared" si="1"/>
        <v>0.96250000000000002</v>
      </c>
    </row>
    <row r="36" spans="1:34" ht="15" customHeight="1" x14ac:dyDescent="0.2">
      <c r="A36" s="296" t="s">
        <v>103</v>
      </c>
      <c r="B36" s="49"/>
      <c r="C36" s="50"/>
      <c r="D36" s="51"/>
      <c r="E36" s="49"/>
      <c r="F36" s="50"/>
      <c r="G36" s="51"/>
      <c r="H36" s="57"/>
      <c r="I36" s="55"/>
      <c r="J36" s="61"/>
      <c r="K36" s="57"/>
      <c r="L36" s="358"/>
      <c r="M36" s="359"/>
      <c r="N36" s="360"/>
      <c r="O36" s="55"/>
      <c r="P36" s="56"/>
      <c r="Q36" s="57"/>
      <c r="R36" s="55"/>
      <c r="S36" s="56"/>
      <c r="T36" s="57"/>
      <c r="U36" s="55"/>
      <c r="V36" s="56"/>
      <c r="W36" s="57"/>
      <c r="X36" s="55"/>
      <c r="Y36" s="61"/>
      <c r="Z36" s="361">
        <v>0.94791666666666663</v>
      </c>
      <c r="AA36" s="56"/>
      <c r="AB36" s="359" t="s">
        <v>446</v>
      </c>
      <c r="AC36" s="61"/>
      <c r="AD36" s="57"/>
      <c r="AE36" s="61"/>
      <c r="AF36" s="59"/>
      <c r="AG36" s="61"/>
      <c r="AH36" s="293">
        <f t="shared" si="1"/>
        <v>0.94791666666666663</v>
      </c>
    </row>
    <row r="37" spans="1:34" ht="15" customHeight="1" x14ac:dyDescent="0.2">
      <c r="A37" s="296" t="s">
        <v>107</v>
      </c>
      <c r="B37" s="49"/>
      <c r="C37" s="50"/>
      <c r="D37" s="51"/>
      <c r="E37" s="49"/>
      <c r="F37" s="50"/>
      <c r="G37" s="51"/>
      <c r="H37" s="49"/>
      <c r="I37" s="50"/>
      <c r="J37" s="51"/>
      <c r="K37" s="57"/>
      <c r="L37" s="55"/>
      <c r="M37" s="56"/>
      <c r="N37" s="57"/>
      <c r="O37" s="55"/>
      <c r="P37" s="56"/>
      <c r="Q37" s="57"/>
      <c r="R37" s="55"/>
      <c r="S37" s="83"/>
      <c r="T37" s="57"/>
      <c r="U37" s="55"/>
      <c r="V37" s="56"/>
      <c r="W37" s="374" t="s">
        <v>447</v>
      </c>
      <c r="X37" s="55"/>
      <c r="Y37" s="61"/>
      <c r="Z37" s="361">
        <v>0.99097222222222225</v>
      </c>
      <c r="AA37" s="56"/>
      <c r="AB37" s="359" t="s">
        <v>448</v>
      </c>
      <c r="AC37" s="61"/>
      <c r="AD37" s="57"/>
      <c r="AE37" s="61"/>
      <c r="AF37" s="59"/>
      <c r="AG37" s="61"/>
      <c r="AH37" s="293">
        <f t="shared" si="1"/>
        <v>0.99097222222222225</v>
      </c>
    </row>
    <row r="38" spans="1:34" ht="15" customHeight="1" x14ac:dyDescent="0.2">
      <c r="A38" s="296" t="s">
        <v>112</v>
      </c>
      <c r="B38" s="49"/>
      <c r="C38" s="50"/>
      <c r="D38" s="51"/>
      <c r="E38" s="49"/>
      <c r="F38" s="50"/>
      <c r="G38" s="51"/>
      <c r="H38" s="49"/>
      <c r="I38" s="50"/>
      <c r="J38" s="51"/>
      <c r="K38" s="57"/>
      <c r="L38" s="55"/>
      <c r="M38" s="56"/>
      <c r="N38" s="57"/>
      <c r="O38" s="55"/>
      <c r="P38" s="56"/>
      <c r="Q38" s="57"/>
      <c r="R38" s="55"/>
      <c r="S38" s="63">
        <v>0.84930555555555554</v>
      </c>
      <c r="T38" s="57"/>
      <c r="U38" s="62">
        <v>0.80625000000000002</v>
      </c>
      <c r="V38" s="69">
        <v>0.80069444444444438</v>
      </c>
      <c r="W38" s="60">
        <v>0.875</v>
      </c>
      <c r="X38" s="55"/>
      <c r="Y38" s="61"/>
      <c r="Z38" s="362"/>
      <c r="AA38" s="99">
        <v>0.8979166666666667</v>
      </c>
      <c r="AB38" s="99"/>
      <c r="AC38" s="61"/>
      <c r="AD38" s="57"/>
      <c r="AE38" s="61"/>
      <c r="AF38" s="59"/>
      <c r="AG38" s="61"/>
      <c r="AH38" s="293">
        <f t="shared" si="1"/>
        <v>0.80069444444444438</v>
      </c>
    </row>
    <row r="39" spans="1:34" ht="15" customHeight="1" x14ac:dyDescent="0.2">
      <c r="A39" s="296" t="s">
        <v>68</v>
      </c>
      <c r="B39" s="49"/>
      <c r="C39" s="50"/>
      <c r="D39" s="51"/>
      <c r="E39" s="49"/>
      <c r="F39" s="50"/>
      <c r="G39" s="51"/>
      <c r="H39" s="57"/>
      <c r="I39" s="55"/>
      <c r="J39" s="61"/>
      <c r="K39" s="57"/>
      <c r="L39" s="358"/>
      <c r="M39" s="359"/>
      <c r="N39" s="360"/>
      <c r="O39" s="55"/>
      <c r="P39" s="56"/>
      <c r="Q39" s="57"/>
      <c r="R39" s="55"/>
      <c r="S39" s="56"/>
      <c r="T39" s="57"/>
      <c r="U39" s="55"/>
      <c r="V39" s="56"/>
      <c r="W39" s="57"/>
      <c r="X39" s="55"/>
      <c r="Y39" s="61"/>
      <c r="Z39" s="361">
        <v>0.91666666666666663</v>
      </c>
      <c r="AA39" s="56"/>
      <c r="AB39" s="56"/>
      <c r="AC39" s="61"/>
      <c r="AD39" s="57"/>
      <c r="AE39" s="61"/>
      <c r="AF39" s="59"/>
      <c r="AG39" s="61"/>
      <c r="AH39" s="293">
        <f t="shared" si="1"/>
        <v>0.91666666666666663</v>
      </c>
    </row>
    <row r="40" spans="1:34" ht="15" customHeight="1" x14ac:dyDescent="0.2">
      <c r="A40" s="296" t="s">
        <v>67</v>
      </c>
      <c r="B40" s="49"/>
      <c r="C40" s="50"/>
      <c r="D40" s="51"/>
      <c r="E40" s="49"/>
      <c r="F40" s="50"/>
      <c r="G40" s="51"/>
      <c r="H40" s="57"/>
      <c r="I40" s="55"/>
      <c r="J40" s="61"/>
      <c r="K40" s="57"/>
      <c r="L40" s="358"/>
      <c r="M40" s="359"/>
      <c r="N40" s="360"/>
      <c r="O40" s="55"/>
      <c r="P40" s="56"/>
      <c r="Q40" s="57"/>
      <c r="R40" s="55"/>
      <c r="S40" s="56"/>
      <c r="T40" s="57"/>
      <c r="U40" s="55"/>
      <c r="V40" s="56"/>
      <c r="W40" s="57"/>
      <c r="X40" s="55"/>
      <c r="Y40" s="61"/>
      <c r="Z40" s="361">
        <v>0.93680555555555556</v>
      </c>
      <c r="AA40" s="56"/>
      <c r="AB40" s="56"/>
      <c r="AC40" s="61"/>
      <c r="AD40" s="57"/>
      <c r="AE40" s="61"/>
      <c r="AF40" s="59"/>
      <c r="AG40" s="61"/>
      <c r="AH40" s="293">
        <f t="shared" si="1"/>
        <v>0.93680555555555556</v>
      </c>
    </row>
    <row r="41" spans="1:34" s="95" customFormat="1" ht="15" customHeight="1" x14ac:dyDescent="0.2">
      <c r="A41" s="296" t="s">
        <v>116</v>
      </c>
      <c r="B41" s="49"/>
      <c r="C41" s="50"/>
      <c r="D41" s="51"/>
      <c r="E41" s="49"/>
      <c r="F41" s="50"/>
      <c r="G41" s="51"/>
      <c r="H41" s="49"/>
      <c r="I41" s="50"/>
      <c r="J41" s="51"/>
      <c r="K41" s="57"/>
      <c r="L41" s="55"/>
      <c r="M41" s="56"/>
      <c r="N41" s="57"/>
      <c r="O41" s="55"/>
      <c r="P41" s="56"/>
      <c r="Q41" s="57"/>
      <c r="R41" s="55"/>
      <c r="S41" s="83"/>
      <c r="T41" s="57"/>
      <c r="U41" s="55"/>
      <c r="V41" s="56"/>
      <c r="W41" s="60">
        <v>0.8965277777777777</v>
      </c>
      <c r="X41" s="105">
        <v>0.88750000000000007</v>
      </c>
      <c r="Y41" s="304"/>
      <c r="Z41" s="364">
        <v>0.97916666666666663</v>
      </c>
      <c r="AA41" s="69"/>
      <c r="AB41" s="69"/>
      <c r="AC41" s="61"/>
      <c r="AD41" s="57"/>
      <c r="AE41" s="61"/>
      <c r="AF41" s="59"/>
      <c r="AG41" s="61"/>
      <c r="AH41" s="293">
        <f t="shared" si="1"/>
        <v>0.88750000000000007</v>
      </c>
    </row>
    <row r="42" spans="1:34" ht="15" customHeight="1" x14ac:dyDescent="0.2">
      <c r="A42" s="296" t="s">
        <v>93</v>
      </c>
      <c r="B42" s="49"/>
      <c r="C42" s="50"/>
      <c r="D42" s="51"/>
      <c r="E42" s="49"/>
      <c r="F42" s="50"/>
      <c r="G42" s="51"/>
      <c r="H42" s="49"/>
      <c r="I42" s="50"/>
      <c r="J42" s="51"/>
      <c r="K42" s="57"/>
      <c r="L42" s="55"/>
      <c r="M42" s="56"/>
      <c r="N42" s="57"/>
      <c r="O42" s="55"/>
      <c r="P42" s="56"/>
      <c r="Q42" s="57"/>
      <c r="R42" s="55"/>
      <c r="S42" s="99"/>
      <c r="T42" s="375" t="s">
        <v>449</v>
      </c>
      <c r="U42" s="55"/>
      <c r="V42" s="56"/>
      <c r="W42" s="129"/>
      <c r="X42" s="130"/>
      <c r="Y42" s="131"/>
      <c r="Z42" s="376" t="s">
        <v>450</v>
      </c>
      <c r="AA42" s="133"/>
      <c r="AB42" s="133"/>
      <c r="AC42" s="131"/>
      <c r="AD42" s="129"/>
      <c r="AE42" s="131"/>
      <c r="AF42" s="135"/>
      <c r="AG42" s="131"/>
      <c r="AH42" s="377" t="s">
        <v>449</v>
      </c>
    </row>
    <row r="43" spans="1:34" ht="15" customHeight="1" x14ac:dyDescent="0.2">
      <c r="A43" s="296" t="s">
        <v>172</v>
      </c>
      <c r="B43" s="49"/>
      <c r="C43" s="50"/>
      <c r="D43" s="51"/>
      <c r="E43" s="49"/>
      <c r="F43" s="50"/>
      <c r="G43" s="61" t="s">
        <v>451</v>
      </c>
      <c r="H43" s="57"/>
      <c r="I43" s="55"/>
      <c r="J43" s="378" t="s">
        <v>367</v>
      </c>
      <c r="K43" s="379"/>
      <c r="L43" s="380">
        <v>0.84930555554456078</v>
      </c>
      <c r="M43" s="381">
        <v>0.8409722222131677</v>
      </c>
      <c r="N43" s="60">
        <v>0.79791666666278616</v>
      </c>
      <c r="O43" s="55"/>
      <c r="P43" s="99">
        <v>0.78541666666666676</v>
      </c>
      <c r="Q43" s="57"/>
      <c r="R43" s="55"/>
      <c r="S43" s="56"/>
      <c r="T43" s="60">
        <v>0.77777777777777779</v>
      </c>
      <c r="U43" s="55"/>
      <c r="V43" s="56"/>
      <c r="W43" s="57"/>
      <c r="X43" s="105">
        <v>0.72291666666666676</v>
      </c>
      <c r="Y43" s="304"/>
      <c r="Z43" s="364"/>
      <c r="AA43" s="69"/>
      <c r="AB43" s="69"/>
      <c r="AC43" s="61"/>
      <c r="AD43" s="57"/>
      <c r="AE43" s="61"/>
      <c r="AF43" s="59"/>
      <c r="AG43" s="61"/>
      <c r="AH43" s="293">
        <v>0.72291666666666676</v>
      </c>
    </row>
    <row r="44" spans="1:34" ht="15" customHeight="1" x14ac:dyDescent="0.2">
      <c r="A44" s="288" t="s">
        <v>69</v>
      </c>
      <c r="B44" s="71"/>
      <c r="C44" s="382" t="s">
        <v>452</v>
      </c>
      <c r="D44" s="383" t="s">
        <v>453</v>
      </c>
      <c r="E44" s="384">
        <v>1.5231481491355225E-2</v>
      </c>
      <c r="F44" s="385">
        <v>1.6793981485534459E-2</v>
      </c>
      <c r="G44" s="373"/>
      <c r="H44" s="112" t="s">
        <v>454</v>
      </c>
      <c r="I44" s="72"/>
      <c r="J44" s="77" t="s">
        <v>455</v>
      </c>
      <c r="K44" s="301">
        <v>0.85833333333721384</v>
      </c>
      <c r="L44" s="75" t="s">
        <v>456</v>
      </c>
      <c r="M44" s="101"/>
      <c r="N44" s="57"/>
      <c r="O44" s="55"/>
      <c r="P44" s="56"/>
      <c r="Q44" s="57"/>
      <c r="R44" s="55"/>
      <c r="S44" s="56"/>
      <c r="T44" s="80">
        <v>0.77430555555555547</v>
      </c>
      <c r="U44" s="110">
        <v>0.72916666666666663</v>
      </c>
      <c r="V44" s="99">
        <v>0.7597222222222223</v>
      </c>
      <c r="W44" s="57"/>
      <c r="X44" s="81">
        <v>0.73749999999999993</v>
      </c>
      <c r="Y44" s="84"/>
      <c r="Z44" s="364"/>
      <c r="AA44" s="99"/>
      <c r="AB44" s="99"/>
      <c r="AC44" s="61"/>
      <c r="AD44" s="57"/>
      <c r="AE44" s="61"/>
      <c r="AF44" s="59"/>
      <c r="AG44" s="61"/>
      <c r="AH44" s="386">
        <v>0.72916666666666663</v>
      </c>
    </row>
    <row r="45" spans="1:34" ht="15" customHeight="1" x14ac:dyDescent="0.2">
      <c r="A45" s="296" t="s">
        <v>457</v>
      </c>
      <c r="B45" s="49"/>
      <c r="C45" s="50"/>
      <c r="D45" s="51"/>
      <c r="E45" s="49"/>
      <c r="F45" s="50"/>
      <c r="G45" s="51"/>
      <c r="H45" s="57"/>
      <c r="I45" s="55"/>
      <c r="J45" s="61"/>
      <c r="K45" s="57"/>
      <c r="L45" s="55" t="s">
        <v>458</v>
      </c>
      <c r="M45" s="56"/>
      <c r="N45" s="57"/>
      <c r="O45" s="55"/>
      <c r="P45" s="99">
        <v>0.89097222222222217</v>
      </c>
      <c r="Q45" s="57"/>
      <c r="R45" s="62">
        <v>0.80833333333333324</v>
      </c>
      <c r="S45" s="99">
        <v>0.84444444444444444</v>
      </c>
      <c r="T45" s="57"/>
      <c r="U45" s="110">
        <v>0.75138888888888899</v>
      </c>
      <c r="V45" s="99">
        <v>0.78125</v>
      </c>
      <c r="W45" s="60">
        <v>0.77083333333333337</v>
      </c>
      <c r="X45" s="81">
        <v>0.78819444444444453</v>
      </c>
      <c r="Y45" s="84"/>
      <c r="Z45" s="364"/>
      <c r="AA45" s="99"/>
      <c r="AB45" s="99"/>
      <c r="AC45" s="61"/>
      <c r="AD45" s="57"/>
      <c r="AE45" s="61"/>
      <c r="AF45" s="59"/>
      <c r="AG45" s="61"/>
      <c r="AH45" s="293">
        <v>0.75138888888888899</v>
      </c>
    </row>
    <row r="46" spans="1:34" ht="15" customHeight="1" x14ac:dyDescent="0.2">
      <c r="A46" s="296" t="s">
        <v>129</v>
      </c>
      <c r="B46" s="49"/>
      <c r="C46" s="50"/>
      <c r="D46" s="51"/>
      <c r="E46" s="49"/>
      <c r="F46" s="50"/>
      <c r="G46" s="51"/>
      <c r="H46" s="57"/>
      <c r="I46" s="55"/>
      <c r="J46" s="61"/>
      <c r="K46" s="57"/>
      <c r="L46" s="55"/>
      <c r="M46" s="56"/>
      <c r="N46" s="387" t="s">
        <v>425</v>
      </c>
      <c r="O46" s="55"/>
      <c r="P46" s="99">
        <v>0.93472222222222223</v>
      </c>
      <c r="Q46" s="80">
        <v>0.90416666666666667</v>
      </c>
      <c r="R46" s="55"/>
      <c r="S46" s="99">
        <v>0.92152777777777783</v>
      </c>
      <c r="T46" s="60">
        <v>0.97083333333333333</v>
      </c>
      <c r="U46" s="110">
        <v>0.85972222222222217</v>
      </c>
      <c r="V46" s="56"/>
      <c r="W46" s="60">
        <v>0.91736111111111107</v>
      </c>
      <c r="X46" s="105">
        <v>0.8208333333333333</v>
      </c>
      <c r="Y46" s="304"/>
      <c r="Z46" s="364"/>
      <c r="AA46" s="69"/>
      <c r="AB46" s="69"/>
      <c r="AC46" s="61"/>
      <c r="AD46" s="57"/>
      <c r="AE46" s="61"/>
      <c r="AF46" s="59"/>
      <c r="AG46" s="61"/>
      <c r="AH46" s="107">
        <v>0.8208333333333333</v>
      </c>
    </row>
    <row r="47" spans="1:34" ht="15" customHeight="1" x14ac:dyDescent="0.2">
      <c r="A47" s="296" t="s">
        <v>124</v>
      </c>
      <c r="B47" s="49"/>
      <c r="C47" s="50"/>
      <c r="D47" s="51"/>
      <c r="E47" s="49"/>
      <c r="F47" s="50"/>
      <c r="G47" s="51"/>
      <c r="H47" s="57"/>
      <c r="I47" s="388" t="s">
        <v>459</v>
      </c>
      <c r="J47" s="61" t="s">
        <v>460</v>
      </c>
      <c r="K47" s="57"/>
      <c r="L47" s="358"/>
      <c r="M47" s="56"/>
      <c r="N47" s="60">
        <v>0.92708333334303461</v>
      </c>
      <c r="O47" s="55"/>
      <c r="P47" s="99">
        <v>0.99930555555555556</v>
      </c>
      <c r="Q47" s="80">
        <v>0.91111111111111109</v>
      </c>
      <c r="R47" s="81">
        <v>0.93888888888888899</v>
      </c>
      <c r="S47" s="99">
        <v>0.92083333333333339</v>
      </c>
      <c r="T47" s="60">
        <v>0.95277777777777783</v>
      </c>
      <c r="U47" s="81">
        <v>0.93680555555555556</v>
      </c>
      <c r="V47" s="99">
        <v>0.9375</v>
      </c>
      <c r="W47" s="57"/>
      <c r="X47" s="105">
        <v>0.84236111111111101</v>
      </c>
      <c r="Y47" s="304"/>
      <c r="Z47" s="364"/>
      <c r="AA47" s="69"/>
      <c r="AB47" s="69"/>
      <c r="AC47" s="61"/>
      <c r="AD47" s="57"/>
      <c r="AE47" s="61"/>
      <c r="AF47" s="59"/>
      <c r="AG47" s="61"/>
      <c r="AH47" s="293">
        <v>0.84236111111111101</v>
      </c>
    </row>
    <row r="48" spans="1:34" ht="15" customHeight="1" x14ac:dyDescent="0.2">
      <c r="A48" s="296" t="s">
        <v>130</v>
      </c>
      <c r="B48" s="49"/>
      <c r="C48" s="50"/>
      <c r="D48" s="51"/>
      <c r="E48" s="49"/>
      <c r="F48" s="50"/>
      <c r="G48" s="51"/>
      <c r="H48" s="57"/>
      <c r="I48" s="388" t="s">
        <v>461</v>
      </c>
      <c r="J48" s="61" t="s">
        <v>462</v>
      </c>
      <c r="K48" s="57"/>
      <c r="L48" s="358"/>
      <c r="M48" s="56"/>
      <c r="N48" s="389" t="s">
        <v>463</v>
      </c>
      <c r="O48" s="55"/>
      <c r="P48" s="99">
        <v>0.9243055555555556</v>
      </c>
      <c r="Q48" s="85">
        <v>0.91249999999999998</v>
      </c>
      <c r="R48" s="55"/>
      <c r="S48" s="56"/>
      <c r="T48" s="57"/>
      <c r="U48" s="55"/>
      <c r="V48" s="99">
        <v>0.92291666666666661</v>
      </c>
      <c r="W48" s="60">
        <v>0.99722222222222223</v>
      </c>
      <c r="X48" s="105">
        <v>0.86388888888888893</v>
      </c>
      <c r="Y48" s="304"/>
      <c r="Z48" s="364"/>
      <c r="AA48" s="69"/>
      <c r="AB48" s="69"/>
      <c r="AC48" s="61"/>
      <c r="AD48" s="57"/>
      <c r="AE48" s="61"/>
      <c r="AF48" s="59"/>
      <c r="AG48" s="61"/>
      <c r="AH48" s="293">
        <v>0.86388888888888893</v>
      </c>
    </row>
    <row r="49" spans="1:34" ht="15" customHeight="1" x14ac:dyDescent="0.2">
      <c r="A49" s="296" t="s">
        <v>135</v>
      </c>
      <c r="B49" s="49"/>
      <c r="C49" s="50"/>
      <c r="D49" s="51"/>
      <c r="E49" s="49"/>
      <c r="F49" s="50"/>
      <c r="G49" s="51"/>
      <c r="H49" s="49"/>
      <c r="I49" s="50"/>
      <c r="J49" s="51"/>
      <c r="K49" s="57"/>
      <c r="L49" s="55"/>
      <c r="M49" s="56"/>
      <c r="N49" s="57"/>
      <c r="O49" s="55"/>
      <c r="P49" s="56"/>
      <c r="Q49" s="57"/>
      <c r="R49" s="55"/>
      <c r="S49" s="83"/>
      <c r="T49" s="57"/>
      <c r="U49" s="55"/>
      <c r="V49" s="56"/>
      <c r="W49" s="57"/>
      <c r="X49" s="105">
        <v>0.95000000000000007</v>
      </c>
      <c r="Y49" s="304"/>
      <c r="Z49" s="364"/>
      <c r="AA49" s="69"/>
      <c r="AB49" s="69"/>
      <c r="AC49" s="61"/>
      <c r="AD49" s="57"/>
      <c r="AE49" s="61"/>
      <c r="AF49" s="59"/>
      <c r="AG49" s="61"/>
      <c r="AH49" s="293">
        <v>0.95000000000000007</v>
      </c>
    </row>
    <row r="50" spans="1:34" ht="15" customHeight="1" x14ac:dyDescent="0.2">
      <c r="A50" s="296" t="s">
        <v>104</v>
      </c>
      <c r="B50" s="49"/>
      <c r="C50" s="50"/>
      <c r="D50" s="51"/>
      <c r="E50" s="49"/>
      <c r="F50" s="50"/>
      <c r="G50" s="51"/>
      <c r="H50" s="57"/>
      <c r="I50" s="55"/>
      <c r="J50" s="61"/>
      <c r="K50" s="57"/>
      <c r="L50" s="55"/>
      <c r="M50" s="56"/>
      <c r="N50" s="57"/>
      <c r="O50" s="55"/>
      <c r="P50" s="56"/>
      <c r="Q50" s="57"/>
      <c r="R50" s="110">
        <v>0.84652777777777777</v>
      </c>
      <c r="S50" s="56"/>
      <c r="T50" s="57"/>
      <c r="U50" s="55"/>
      <c r="V50" s="56"/>
      <c r="W50" s="57"/>
      <c r="X50" s="81">
        <v>0.95138888888888884</v>
      </c>
      <c r="Y50" s="84"/>
      <c r="Z50" s="364"/>
      <c r="AA50" s="99"/>
      <c r="AB50" s="99"/>
      <c r="AC50" s="61"/>
      <c r="AD50" s="57"/>
      <c r="AE50" s="61"/>
      <c r="AF50" s="59"/>
      <c r="AG50" s="61"/>
      <c r="AH50" s="293">
        <v>0.84652777777777777</v>
      </c>
    </row>
    <row r="51" spans="1:34" ht="15" customHeight="1" x14ac:dyDescent="0.2">
      <c r="A51" s="390" t="s">
        <v>102</v>
      </c>
      <c r="B51" s="212"/>
      <c r="C51" s="213"/>
      <c r="D51" s="214"/>
      <c r="E51" s="212"/>
      <c r="F51" s="213"/>
      <c r="G51" s="214"/>
      <c r="H51" s="212"/>
      <c r="I51" s="213"/>
      <c r="J51" s="214"/>
      <c r="K51" s="151"/>
      <c r="L51" s="152"/>
      <c r="M51" s="155"/>
      <c r="N51" s="151"/>
      <c r="O51" s="152"/>
      <c r="P51" s="155"/>
      <c r="Q51" s="151"/>
      <c r="R51" s="152"/>
      <c r="S51" s="203"/>
      <c r="T51" s="151"/>
      <c r="U51" s="152"/>
      <c r="V51" s="155"/>
      <c r="W51" s="106">
        <v>0.97013888888888899</v>
      </c>
      <c r="X51" s="81">
        <v>0.9868055555555556</v>
      </c>
      <c r="Y51" s="84"/>
      <c r="Z51" s="364"/>
      <c r="AA51" s="99"/>
      <c r="AB51" s="99"/>
      <c r="AC51" s="61"/>
      <c r="AD51" s="57"/>
      <c r="AE51" s="61"/>
      <c r="AF51" s="59"/>
      <c r="AG51" s="61"/>
      <c r="AH51" s="223">
        <v>0.97013888888888899</v>
      </c>
    </row>
    <row r="52" spans="1:34" ht="15" customHeight="1" x14ac:dyDescent="0.2">
      <c r="A52" s="391" t="s">
        <v>147</v>
      </c>
      <c r="B52" s="191"/>
      <c r="C52" s="192"/>
      <c r="D52" s="392"/>
      <c r="E52" s="393"/>
      <c r="F52" s="394"/>
      <c r="G52" s="395"/>
      <c r="H52" s="219" t="s">
        <v>464</v>
      </c>
      <c r="I52" s="192"/>
      <c r="J52" s="193"/>
      <c r="K52" s="197"/>
      <c r="L52" s="192"/>
      <c r="M52" s="204"/>
      <c r="N52" s="151"/>
      <c r="O52" s="152"/>
      <c r="P52" s="155"/>
      <c r="Q52" s="202">
        <v>0.98888888888888893</v>
      </c>
      <c r="R52" s="152"/>
      <c r="S52" s="203">
        <v>0.93611111111111101</v>
      </c>
      <c r="T52" s="151"/>
      <c r="U52" s="152" t="s">
        <v>465</v>
      </c>
      <c r="V52" s="155"/>
      <c r="W52" s="57"/>
      <c r="X52" s="55" t="s">
        <v>466</v>
      </c>
      <c r="Y52" s="61"/>
      <c r="Z52" s="362"/>
      <c r="AA52" s="56"/>
      <c r="AB52" s="56"/>
      <c r="AC52" s="61"/>
      <c r="AD52" s="57"/>
      <c r="AE52" s="61"/>
      <c r="AF52" s="59"/>
      <c r="AG52" s="61"/>
      <c r="AH52" s="396">
        <v>0.93611111111111101</v>
      </c>
    </row>
    <row r="53" spans="1:34" ht="15" customHeight="1" x14ac:dyDescent="0.2">
      <c r="A53" s="390" t="s">
        <v>467</v>
      </c>
      <c r="B53" s="212"/>
      <c r="C53" s="213"/>
      <c r="D53" s="214"/>
      <c r="E53" s="212"/>
      <c r="F53" s="213"/>
      <c r="G53" s="214"/>
      <c r="H53" s="212"/>
      <c r="I53" s="213"/>
      <c r="J53" s="214"/>
      <c r="K53" s="151"/>
      <c r="L53" s="152"/>
      <c r="M53" s="155"/>
      <c r="N53" s="151"/>
      <c r="O53" s="152"/>
      <c r="P53" s="155"/>
      <c r="Q53" s="151"/>
      <c r="R53" s="152"/>
      <c r="S53" s="203"/>
      <c r="T53" s="151"/>
      <c r="U53" s="152"/>
      <c r="V53" s="155"/>
      <c r="W53" s="57"/>
      <c r="X53" s="105" t="s">
        <v>468</v>
      </c>
      <c r="Y53" s="304"/>
      <c r="Z53" s="364"/>
      <c r="AA53" s="69"/>
      <c r="AB53" s="69"/>
      <c r="AC53" s="61"/>
      <c r="AD53" s="57"/>
      <c r="AE53" s="61"/>
      <c r="AF53" s="59"/>
      <c r="AG53" s="61"/>
      <c r="AH53" s="396" t="s">
        <v>469</v>
      </c>
    </row>
    <row r="54" spans="1:34" ht="15" customHeight="1" x14ac:dyDescent="0.2">
      <c r="A54" s="390" t="s">
        <v>136</v>
      </c>
      <c r="B54" s="212"/>
      <c r="C54" s="213"/>
      <c r="D54" s="214"/>
      <c r="E54" s="212"/>
      <c r="F54" s="213"/>
      <c r="G54" s="214"/>
      <c r="H54" s="212"/>
      <c r="I54" s="213"/>
      <c r="J54" s="214"/>
      <c r="K54" s="151"/>
      <c r="L54" s="152"/>
      <c r="M54" s="155"/>
      <c r="N54" s="151"/>
      <c r="O54" s="152"/>
      <c r="P54" s="155"/>
      <c r="Q54" s="151"/>
      <c r="R54" s="152"/>
      <c r="S54" s="203"/>
      <c r="T54" s="151"/>
      <c r="U54" s="152"/>
      <c r="V54" s="155"/>
      <c r="W54" s="57"/>
      <c r="X54" s="105" t="s">
        <v>470</v>
      </c>
      <c r="Y54" s="304"/>
      <c r="Z54" s="364"/>
      <c r="AA54" s="69"/>
      <c r="AB54" s="69"/>
      <c r="AC54" s="61"/>
      <c r="AD54" s="57"/>
      <c r="AE54" s="61"/>
      <c r="AF54" s="59"/>
      <c r="AG54" s="61"/>
      <c r="AH54" s="396" t="s">
        <v>471</v>
      </c>
    </row>
    <row r="55" spans="1:34" ht="15" customHeight="1" x14ac:dyDescent="0.2">
      <c r="A55" s="390" t="s">
        <v>134</v>
      </c>
      <c r="B55" s="212"/>
      <c r="C55" s="213"/>
      <c r="D55" s="214"/>
      <c r="E55" s="212"/>
      <c r="F55" s="213"/>
      <c r="G55" s="214"/>
      <c r="H55" s="212"/>
      <c r="I55" s="213"/>
      <c r="J55" s="214"/>
      <c r="K55" s="151"/>
      <c r="L55" s="152"/>
      <c r="M55" s="155"/>
      <c r="N55" s="151"/>
      <c r="O55" s="152"/>
      <c r="P55" s="155"/>
      <c r="Q55" s="151"/>
      <c r="R55" s="152"/>
      <c r="S55" s="203"/>
      <c r="T55" s="151"/>
      <c r="U55" s="152"/>
      <c r="V55" s="155"/>
      <c r="W55" s="397" t="s">
        <v>472</v>
      </c>
      <c r="X55" s="152"/>
      <c r="Y55" s="153"/>
      <c r="Z55" s="398"/>
      <c r="AA55" s="155"/>
      <c r="AB55" s="155"/>
      <c r="AC55" s="153"/>
      <c r="AD55" s="57"/>
      <c r="AE55" s="61"/>
      <c r="AF55" s="59"/>
      <c r="AG55" s="61"/>
      <c r="AH55" s="399" t="s">
        <v>472</v>
      </c>
    </row>
    <row r="56" spans="1:34" ht="15" customHeight="1" x14ac:dyDescent="0.2">
      <c r="A56" s="391" t="s">
        <v>151</v>
      </c>
      <c r="B56" s="400" t="s">
        <v>473</v>
      </c>
      <c r="C56" s="192"/>
      <c r="D56" s="193"/>
      <c r="E56" s="401">
        <v>0.90833333332557231</v>
      </c>
      <c r="F56" s="402">
        <v>1.5335648145992309E-2</v>
      </c>
      <c r="G56" s="395"/>
      <c r="H56" s="219" t="s">
        <v>474</v>
      </c>
      <c r="I56" s="192" t="s">
        <v>475</v>
      </c>
      <c r="J56" s="193"/>
      <c r="K56" s="401">
        <v>0.88333333333139308</v>
      </c>
      <c r="L56" s="198" t="s">
        <v>476</v>
      </c>
      <c r="M56" s="206">
        <v>0.81597222221898846</v>
      </c>
      <c r="N56" s="207">
        <v>0.83888888888759539</v>
      </c>
      <c r="O56" s="152"/>
      <c r="P56" s="189">
        <v>0.77847222222222223</v>
      </c>
      <c r="Q56" s="202">
        <v>0.74930555555555556</v>
      </c>
      <c r="R56" s="152"/>
      <c r="S56" s="156">
        <v>0.74236111111111114</v>
      </c>
      <c r="T56" s="207">
        <v>0.74444444444444446</v>
      </c>
      <c r="U56" s="403">
        <v>0.72013888888888899</v>
      </c>
      <c r="V56" s="189">
        <v>0.73263888888888884</v>
      </c>
      <c r="W56" s="176"/>
      <c r="X56" s="177"/>
      <c r="Y56" s="178"/>
      <c r="Z56" s="404"/>
      <c r="AA56" s="180"/>
      <c r="AB56" s="180"/>
      <c r="AC56" s="178"/>
      <c r="AD56" s="129"/>
      <c r="AE56" s="131"/>
      <c r="AF56" s="135"/>
      <c r="AG56" s="131"/>
      <c r="AH56" s="405">
        <v>0.72013888888888899</v>
      </c>
    </row>
    <row r="57" spans="1:34" ht="15" customHeight="1" x14ac:dyDescent="0.2">
      <c r="A57" s="390" t="s">
        <v>149</v>
      </c>
      <c r="B57" s="212"/>
      <c r="C57" s="213"/>
      <c r="D57" s="214"/>
      <c r="E57" s="212"/>
      <c r="F57" s="213"/>
      <c r="G57" s="214"/>
      <c r="H57" s="151"/>
      <c r="I57" s="152"/>
      <c r="J57" s="153"/>
      <c r="K57" s="151"/>
      <c r="L57" s="152"/>
      <c r="M57" s="155"/>
      <c r="N57" s="151"/>
      <c r="O57" s="152"/>
      <c r="P57" s="155"/>
      <c r="Q57" s="207">
        <v>0.94652777777777775</v>
      </c>
      <c r="R57" s="403">
        <v>0.86249999999999993</v>
      </c>
      <c r="S57" s="189">
        <v>0.90694444444444444</v>
      </c>
      <c r="T57" s="207">
        <v>0.92013888888888884</v>
      </c>
      <c r="U57" s="209">
        <v>0.95208333333333339</v>
      </c>
      <c r="V57" s="189">
        <v>0.90763888888888899</v>
      </c>
      <c r="W57" s="151"/>
      <c r="X57" s="152"/>
      <c r="Y57" s="153"/>
      <c r="Z57" s="398"/>
      <c r="AA57" s="155"/>
      <c r="AB57" s="155"/>
      <c r="AC57" s="153"/>
      <c r="AD57" s="57"/>
      <c r="AE57" s="61"/>
      <c r="AF57" s="59"/>
      <c r="AG57" s="61"/>
      <c r="AH57" s="406">
        <v>0.86249999999999993</v>
      </c>
    </row>
    <row r="58" spans="1:34" ht="15" customHeight="1" x14ac:dyDescent="0.2">
      <c r="A58" s="390" t="s">
        <v>477</v>
      </c>
      <c r="B58" s="212"/>
      <c r="C58" s="213"/>
      <c r="D58" s="214"/>
      <c r="E58" s="212"/>
      <c r="F58" s="213"/>
      <c r="G58" s="214"/>
      <c r="H58" s="212"/>
      <c r="I58" s="213"/>
      <c r="J58" s="214"/>
      <c r="K58" s="151"/>
      <c r="L58" s="152"/>
      <c r="M58" s="155"/>
      <c r="N58" s="151"/>
      <c r="O58" s="152"/>
      <c r="P58" s="155"/>
      <c r="Q58" s="151"/>
      <c r="R58" s="152"/>
      <c r="S58" s="189"/>
      <c r="T58" s="151"/>
      <c r="U58" s="152"/>
      <c r="V58" s="228">
        <v>0.94027777777777777</v>
      </c>
      <c r="W58" s="151"/>
      <c r="X58" s="152"/>
      <c r="Y58" s="153"/>
      <c r="Z58" s="398"/>
      <c r="AA58" s="155"/>
      <c r="AB58" s="155"/>
      <c r="AC58" s="153"/>
      <c r="AD58" s="57"/>
      <c r="AE58" s="61"/>
      <c r="AF58" s="59"/>
      <c r="AG58" s="61"/>
      <c r="AH58" s="407" t="s">
        <v>478</v>
      </c>
    </row>
    <row r="59" spans="1:34" ht="15" customHeight="1" x14ac:dyDescent="0.2">
      <c r="A59" s="390" t="s">
        <v>131</v>
      </c>
      <c r="B59" s="212"/>
      <c r="C59" s="213"/>
      <c r="D59" s="214"/>
      <c r="E59" s="212"/>
      <c r="F59" s="213"/>
      <c r="G59" s="214"/>
      <c r="H59" s="151"/>
      <c r="I59" s="152"/>
      <c r="J59" s="153"/>
      <c r="K59" s="151"/>
      <c r="L59" s="152"/>
      <c r="M59" s="155"/>
      <c r="N59" s="151"/>
      <c r="O59" s="152"/>
      <c r="P59" s="155"/>
      <c r="Q59" s="151"/>
      <c r="R59" s="408" t="s">
        <v>479</v>
      </c>
      <c r="S59" s="189">
        <v>0.99236111111111114</v>
      </c>
      <c r="T59" s="202">
        <v>0.97361111111111109</v>
      </c>
      <c r="U59" s="403">
        <v>0.9604166666666667</v>
      </c>
      <c r="V59" s="189">
        <v>0.96319444444444446</v>
      </c>
      <c r="W59" s="151"/>
      <c r="X59" s="152"/>
      <c r="Y59" s="153"/>
      <c r="Z59" s="398"/>
      <c r="AA59" s="155"/>
      <c r="AB59" s="155"/>
      <c r="AC59" s="153"/>
      <c r="AD59" s="57"/>
      <c r="AE59" s="61"/>
      <c r="AF59" s="59"/>
      <c r="AG59" s="61"/>
      <c r="AH59" s="406">
        <v>0.9604166666666667</v>
      </c>
    </row>
    <row r="60" spans="1:34" ht="15" customHeight="1" x14ac:dyDescent="0.2">
      <c r="A60" s="390" t="s">
        <v>132</v>
      </c>
      <c r="B60" s="212"/>
      <c r="C60" s="213"/>
      <c r="D60" s="214"/>
      <c r="E60" s="212"/>
      <c r="F60" s="213"/>
      <c r="G60" s="214"/>
      <c r="H60" s="212"/>
      <c r="I60" s="213"/>
      <c r="J60" s="214"/>
      <c r="K60" s="151"/>
      <c r="L60" s="152"/>
      <c r="M60" s="155"/>
      <c r="N60" s="151"/>
      <c r="O60" s="152"/>
      <c r="P60" s="155"/>
      <c r="Q60" s="151"/>
      <c r="R60" s="152"/>
      <c r="S60" s="189"/>
      <c r="T60" s="151"/>
      <c r="U60" s="152"/>
      <c r="V60" s="409" t="s">
        <v>480</v>
      </c>
      <c r="W60" s="151"/>
      <c r="X60" s="152"/>
      <c r="Y60" s="153"/>
      <c r="Z60" s="398"/>
      <c r="AA60" s="155"/>
      <c r="AB60" s="155"/>
      <c r="AC60" s="153"/>
      <c r="AD60" s="57"/>
      <c r="AE60" s="61"/>
      <c r="AF60" s="59"/>
      <c r="AG60" s="61"/>
      <c r="AH60" s="407" t="s">
        <v>480</v>
      </c>
    </row>
    <row r="61" spans="1:34" ht="15" customHeight="1" x14ac:dyDescent="0.2">
      <c r="A61" s="391" t="s">
        <v>137</v>
      </c>
      <c r="B61" s="191"/>
      <c r="C61" s="410">
        <v>0.93124999999417923</v>
      </c>
      <c r="D61" s="392">
        <v>0.90138888888759539</v>
      </c>
      <c r="E61" s="411">
        <v>1.3726851844694465E-2</v>
      </c>
      <c r="F61" s="402" t="s">
        <v>481</v>
      </c>
      <c r="G61" s="193" t="s">
        <v>482</v>
      </c>
      <c r="H61" s="191" t="s">
        <v>483</v>
      </c>
      <c r="I61" s="192" t="s">
        <v>484</v>
      </c>
      <c r="J61" s="193" t="s">
        <v>485</v>
      </c>
      <c r="K61" s="219" t="s">
        <v>486</v>
      </c>
      <c r="L61" s="192"/>
      <c r="M61" s="204"/>
      <c r="N61" s="151"/>
      <c r="O61" s="152"/>
      <c r="P61" s="155"/>
      <c r="Q61" s="151"/>
      <c r="R61" s="152"/>
      <c r="S61" s="155"/>
      <c r="T61" s="412">
        <v>0.76597222222222217</v>
      </c>
      <c r="U61" s="152"/>
      <c r="V61" s="155"/>
      <c r="W61" s="151"/>
      <c r="X61" s="152"/>
      <c r="Y61" s="153"/>
      <c r="Z61" s="398"/>
      <c r="AA61" s="155"/>
      <c r="AB61" s="155"/>
      <c r="AC61" s="153"/>
      <c r="AD61" s="57"/>
      <c r="AE61" s="61"/>
      <c r="AF61" s="59"/>
      <c r="AG61" s="61"/>
      <c r="AH61" s="405">
        <v>0.76597222222222217</v>
      </c>
    </row>
    <row r="62" spans="1:34" ht="15" customHeight="1" x14ac:dyDescent="0.2">
      <c r="A62" s="390" t="s">
        <v>174</v>
      </c>
      <c r="B62" s="212"/>
      <c r="C62" s="213"/>
      <c r="D62" s="214"/>
      <c r="E62" s="212"/>
      <c r="F62" s="213"/>
      <c r="G62" s="214"/>
      <c r="H62" s="151"/>
      <c r="I62" s="152"/>
      <c r="J62" s="153"/>
      <c r="K62" s="151"/>
      <c r="L62" s="152"/>
      <c r="M62" s="189">
        <v>0.82291666665696539</v>
      </c>
      <c r="N62" s="207">
        <v>0.87152777778101154</v>
      </c>
      <c r="O62" s="152"/>
      <c r="P62" s="189">
        <v>0.79513888888888884</v>
      </c>
      <c r="Q62" s="207">
        <v>0.8833333333333333</v>
      </c>
      <c r="R62" s="403">
        <v>0.78819444444444453</v>
      </c>
      <c r="S62" s="189">
        <v>0.83888888888888891</v>
      </c>
      <c r="T62" s="207">
        <v>0.84930555555555554</v>
      </c>
      <c r="U62" s="152"/>
      <c r="V62" s="155"/>
      <c r="W62" s="151"/>
      <c r="X62" s="152"/>
      <c r="Y62" s="153"/>
      <c r="Z62" s="398"/>
      <c r="AA62" s="155"/>
      <c r="AB62" s="155"/>
      <c r="AC62" s="153"/>
      <c r="AD62" s="57"/>
      <c r="AE62" s="61"/>
      <c r="AF62" s="59"/>
      <c r="AG62" s="61"/>
      <c r="AH62" s="406">
        <v>0.78819444444444453</v>
      </c>
    </row>
    <row r="63" spans="1:34" ht="15" customHeight="1" x14ac:dyDescent="0.2">
      <c r="A63" s="391" t="s">
        <v>487</v>
      </c>
      <c r="B63" s="400" t="s">
        <v>488</v>
      </c>
      <c r="C63" s="410" t="s">
        <v>489</v>
      </c>
      <c r="D63" s="413" t="s">
        <v>490</v>
      </c>
      <c r="E63" s="411">
        <v>1.7395833332557231E-2</v>
      </c>
      <c r="F63" s="414">
        <v>1.6099537024274468E-2</v>
      </c>
      <c r="G63" s="395"/>
      <c r="H63" s="219" t="s">
        <v>491</v>
      </c>
      <c r="I63" s="192" t="s">
        <v>492</v>
      </c>
      <c r="J63" s="199" t="s">
        <v>493</v>
      </c>
      <c r="K63" s="401">
        <v>0.9659722222131677</v>
      </c>
      <c r="L63" s="192" t="s">
        <v>494</v>
      </c>
      <c r="M63" s="201">
        <v>0.93611111110658385</v>
      </c>
      <c r="N63" s="207">
        <v>0.91805555555038154</v>
      </c>
      <c r="O63" s="152"/>
      <c r="P63" s="155"/>
      <c r="Q63" s="151"/>
      <c r="R63" s="152"/>
      <c r="S63" s="155"/>
      <c r="T63" s="415" t="s">
        <v>495</v>
      </c>
      <c r="U63" s="152"/>
      <c r="V63" s="155"/>
      <c r="W63" s="151"/>
      <c r="X63" s="152"/>
      <c r="Y63" s="153"/>
      <c r="Z63" s="398"/>
      <c r="AA63" s="155"/>
      <c r="AB63" s="155"/>
      <c r="AC63" s="153"/>
      <c r="AD63" s="57"/>
      <c r="AE63" s="61"/>
      <c r="AF63" s="59"/>
      <c r="AG63" s="61"/>
      <c r="AH63" s="416" t="s">
        <v>493</v>
      </c>
    </row>
    <row r="64" spans="1:34" ht="15" customHeight="1" x14ac:dyDescent="0.2">
      <c r="A64" s="390" t="s">
        <v>186</v>
      </c>
      <c r="B64" s="212"/>
      <c r="C64" s="213"/>
      <c r="D64" s="214"/>
      <c r="E64" s="212"/>
      <c r="F64" s="213"/>
      <c r="G64" s="214"/>
      <c r="H64" s="151"/>
      <c r="I64" s="152"/>
      <c r="J64" s="153"/>
      <c r="K64" s="151"/>
      <c r="L64" s="152" t="s">
        <v>496</v>
      </c>
      <c r="M64" s="155"/>
      <c r="N64" s="151"/>
      <c r="O64" s="152"/>
      <c r="P64" s="155"/>
      <c r="Q64" s="151"/>
      <c r="R64" s="152"/>
      <c r="S64" s="203">
        <v>0.72569444444444453</v>
      </c>
      <c r="T64" s="151"/>
      <c r="U64" s="152"/>
      <c r="V64" s="155"/>
      <c r="W64" s="151"/>
      <c r="X64" s="152"/>
      <c r="Y64" s="153"/>
      <c r="Z64" s="398"/>
      <c r="AA64" s="155"/>
      <c r="AB64" s="155"/>
      <c r="AC64" s="153"/>
      <c r="AD64" s="57"/>
      <c r="AE64" s="61"/>
      <c r="AF64" s="59"/>
      <c r="AG64" s="61"/>
      <c r="AH64" s="406">
        <v>0.72569444444444453</v>
      </c>
    </row>
    <row r="65" spans="1:34" ht="15" customHeight="1" x14ac:dyDescent="0.2">
      <c r="A65" s="390" t="s">
        <v>497</v>
      </c>
      <c r="B65" s="212"/>
      <c r="C65" s="213"/>
      <c r="D65" s="214"/>
      <c r="E65" s="212"/>
      <c r="F65" s="213"/>
      <c r="G65" s="214"/>
      <c r="H65" s="212"/>
      <c r="I65" s="213"/>
      <c r="J65" s="214"/>
      <c r="K65" s="151"/>
      <c r="L65" s="152"/>
      <c r="M65" s="155"/>
      <c r="N65" s="151"/>
      <c r="O65" s="152"/>
      <c r="P65" s="155"/>
      <c r="Q65" s="151"/>
      <c r="R65" s="152"/>
      <c r="S65" s="203">
        <v>0.86736111111111114</v>
      </c>
      <c r="T65" s="151"/>
      <c r="U65" s="152"/>
      <c r="V65" s="155"/>
      <c r="W65" s="151"/>
      <c r="X65" s="152"/>
      <c r="Y65" s="153"/>
      <c r="Z65" s="398"/>
      <c r="AA65" s="155"/>
      <c r="AB65" s="155"/>
      <c r="AC65" s="153"/>
      <c r="AD65" s="57"/>
      <c r="AE65" s="61"/>
      <c r="AF65" s="59"/>
      <c r="AG65" s="61"/>
      <c r="AH65" s="396">
        <v>0.86736111111111114</v>
      </c>
    </row>
    <row r="66" spans="1:34" ht="15" customHeight="1" x14ac:dyDescent="0.2">
      <c r="A66" s="390" t="s">
        <v>166</v>
      </c>
      <c r="B66" s="212"/>
      <c r="C66" s="213"/>
      <c r="D66" s="214"/>
      <c r="E66" s="212"/>
      <c r="F66" s="213"/>
      <c r="G66" s="214"/>
      <c r="H66" s="151"/>
      <c r="I66" s="152"/>
      <c r="J66" s="153"/>
      <c r="K66" s="151"/>
      <c r="L66" s="152"/>
      <c r="M66" s="155"/>
      <c r="N66" s="151"/>
      <c r="O66" s="152"/>
      <c r="P66" s="155"/>
      <c r="Q66" s="151"/>
      <c r="R66" s="403">
        <v>0.85763888888888884</v>
      </c>
      <c r="S66" s="189">
        <v>0.92638888888888893</v>
      </c>
      <c r="T66" s="151"/>
      <c r="U66" s="152"/>
      <c r="V66" s="155"/>
      <c r="W66" s="151"/>
      <c r="X66" s="152"/>
      <c r="Y66" s="153"/>
      <c r="Z66" s="398"/>
      <c r="AA66" s="155"/>
      <c r="AB66" s="155"/>
      <c r="AC66" s="153"/>
      <c r="AD66" s="57"/>
      <c r="AE66" s="61"/>
      <c r="AF66" s="59"/>
      <c r="AG66" s="61"/>
      <c r="AH66" s="396">
        <v>0.85763888888888884</v>
      </c>
    </row>
    <row r="67" spans="1:34" ht="15" customHeight="1" x14ac:dyDescent="0.2">
      <c r="A67" s="390" t="s">
        <v>498</v>
      </c>
      <c r="B67" s="212"/>
      <c r="C67" s="213"/>
      <c r="D67" s="214"/>
      <c r="E67" s="212"/>
      <c r="F67" s="213"/>
      <c r="G67" s="214"/>
      <c r="H67" s="151"/>
      <c r="I67" s="152"/>
      <c r="J67" s="153"/>
      <c r="K67" s="151"/>
      <c r="L67" s="152"/>
      <c r="M67" s="155"/>
      <c r="N67" s="207">
        <v>0.98402777776937</v>
      </c>
      <c r="O67" s="152"/>
      <c r="P67" s="203">
        <v>0.93958333333333333</v>
      </c>
      <c r="Q67" s="151" t="s">
        <v>499</v>
      </c>
      <c r="R67" s="152"/>
      <c r="S67" s="189">
        <v>0.97569444444444453</v>
      </c>
      <c r="T67" s="151"/>
      <c r="U67" s="152"/>
      <c r="V67" s="155"/>
      <c r="W67" s="151"/>
      <c r="X67" s="152"/>
      <c r="Y67" s="153"/>
      <c r="Z67" s="398"/>
      <c r="AA67" s="155"/>
      <c r="AB67" s="155"/>
      <c r="AC67" s="153"/>
      <c r="AD67" s="57"/>
      <c r="AE67" s="61"/>
      <c r="AF67" s="59"/>
      <c r="AG67" s="61"/>
      <c r="AH67" s="396">
        <v>0.93958333333333333</v>
      </c>
    </row>
    <row r="68" spans="1:34" ht="15" customHeight="1" x14ac:dyDescent="0.2">
      <c r="A68" s="390" t="s">
        <v>500</v>
      </c>
      <c r="B68" s="212"/>
      <c r="C68" s="213"/>
      <c r="D68" s="214"/>
      <c r="E68" s="212"/>
      <c r="F68" s="213"/>
      <c r="G68" s="214"/>
      <c r="H68" s="151"/>
      <c r="I68" s="152"/>
      <c r="J68" s="153"/>
      <c r="K68" s="151"/>
      <c r="L68" s="152"/>
      <c r="M68" s="155"/>
      <c r="N68" s="151"/>
      <c r="O68" s="152"/>
      <c r="P68" s="155"/>
      <c r="Q68" s="151"/>
      <c r="R68" s="403">
        <v>0.77083333333333337</v>
      </c>
      <c r="S68" s="155"/>
      <c r="T68" s="151"/>
      <c r="U68" s="152"/>
      <c r="V68" s="155"/>
      <c r="W68" s="151"/>
      <c r="X68" s="152"/>
      <c r="Y68" s="153"/>
      <c r="Z68" s="398"/>
      <c r="AA68" s="155"/>
      <c r="AB68" s="155"/>
      <c r="AC68" s="153"/>
      <c r="AD68" s="57"/>
      <c r="AE68" s="61"/>
      <c r="AF68" s="59"/>
      <c r="AG68" s="61"/>
      <c r="AH68" s="396">
        <v>0.77083333333333337</v>
      </c>
    </row>
    <row r="69" spans="1:34" ht="15" customHeight="1" x14ac:dyDescent="0.2">
      <c r="A69" s="390" t="s">
        <v>501</v>
      </c>
      <c r="B69" s="212"/>
      <c r="C69" s="213"/>
      <c r="D69" s="214"/>
      <c r="E69" s="212"/>
      <c r="F69" s="213"/>
      <c r="G69" s="214"/>
      <c r="H69" s="151"/>
      <c r="I69" s="152"/>
      <c r="J69" s="153"/>
      <c r="K69" s="151"/>
      <c r="L69" s="152"/>
      <c r="M69" s="155"/>
      <c r="N69" s="151"/>
      <c r="O69" s="152"/>
      <c r="P69" s="203">
        <v>0.96666666666666667</v>
      </c>
      <c r="Q69" s="415" t="s">
        <v>502</v>
      </c>
      <c r="R69" s="417" t="s">
        <v>503</v>
      </c>
      <c r="S69" s="155"/>
      <c r="T69" s="151"/>
      <c r="U69" s="152"/>
      <c r="V69" s="155"/>
      <c r="W69" s="151"/>
      <c r="X69" s="152"/>
      <c r="Y69" s="153"/>
      <c r="Z69" s="398"/>
      <c r="AA69" s="155"/>
      <c r="AB69" s="155"/>
      <c r="AC69" s="153"/>
      <c r="AD69" s="57"/>
      <c r="AE69" s="61"/>
      <c r="AF69" s="59"/>
      <c r="AG69" s="61"/>
      <c r="AH69" s="396">
        <v>0.96666666666666667</v>
      </c>
    </row>
    <row r="70" spans="1:34" ht="15" customHeight="1" x14ac:dyDescent="0.2">
      <c r="A70" s="418" t="s">
        <v>146</v>
      </c>
      <c r="B70" s="419"/>
      <c r="C70" s="420"/>
      <c r="D70" s="421"/>
      <c r="E70" s="419"/>
      <c r="F70" s="420"/>
      <c r="G70" s="421"/>
      <c r="H70" s="176"/>
      <c r="I70" s="177"/>
      <c r="J70" s="178"/>
      <c r="K70" s="176"/>
      <c r="L70" s="177"/>
      <c r="M70" s="180"/>
      <c r="N70" s="176"/>
      <c r="O70" s="177"/>
      <c r="P70" s="180"/>
      <c r="Q70" s="422">
        <v>0.81736111111111109</v>
      </c>
      <c r="R70" s="177"/>
      <c r="S70" s="180"/>
      <c r="T70" s="176"/>
      <c r="U70" s="177"/>
      <c r="V70" s="180"/>
      <c r="W70" s="151"/>
      <c r="X70" s="152"/>
      <c r="Y70" s="153"/>
      <c r="Z70" s="398"/>
      <c r="AA70" s="155"/>
      <c r="AB70" s="155"/>
      <c r="AC70" s="153"/>
      <c r="AD70" s="57"/>
      <c r="AE70" s="61"/>
      <c r="AF70" s="59"/>
      <c r="AG70" s="61"/>
      <c r="AH70" s="423" t="s">
        <v>504</v>
      </c>
    </row>
    <row r="71" spans="1:34" ht="15" customHeight="1" x14ac:dyDescent="0.2">
      <c r="A71" s="390" t="s">
        <v>167</v>
      </c>
      <c r="B71" s="212"/>
      <c r="C71" s="213"/>
      <c r="D71" s="214"/>
      <c r="E71" s="212"/>
      <c r="F71" s="213"/>
      <c r="G71" s="214"/>
      <c r="H71" s="151"/>
      <c r="I71" s="152"/>
      <c r="J71" s="153"/>
      <c r="K71" s="151"/>
      <c r="L71" s="152"/>
      <c r="M71" s="155"/>
      <c r="N71" s="151"/>
      <c r="O71" s="152"/>
      <c r="P71" s="155"/>
      <c r="Q71" s="412">
        <v>0.85625000000000007</v>
      </c>
      <c r="R71" s="152"/>
      <c r="S71" s="155"/>
      <c r="T71" s="151"/>
      <c r="U71" s="152"/>
      <c r="V71" s="155"/>
      <c r="W71" s="151"/>
      <c r="X71" s="152"/>
      <c r="Y71" s="153"/>
      <c r="Z71" s="398"/>
      <c r="AA71" s="155"/>
      <c r="AB71" s="155"/>
      <c r="AC71" s="153"/>
      <c r="AD71" s="57"/>
      <c r="AE71" s="61"/>
      <c r="AF71" s="59"/>
      <c r="AG71" s="61"/>
      <c r="AH71" s="424" t="s">
        <v>474</v>
      </c>
    </row>
    <row r="72" spans="1:34" ht="15" customHeight="1" x14ac:dyDescent="0.2">
      <c r="A72" s="391" t="s">
        <v>97</v>
      </c>
      <c r="B72" s="425">
        <v>0.875</v>
      </c>
      <c r="C72" s="192"/>
      <c r="D72" s="193"/>
      <c r="E72" s="393">
        <v>1.4756944437976927E-2</v>
      </c>
      <c r="F72" s="394"/>
      <c r="G72" s="395"/>
      <c r="H72" s="426"/>
      <c r="I72" s="394"/>
      <c r="J72" s="395"/>
      <c r="K72" s="191"/>
      <c r="L72" s="192"/>
      <c r="M72" s="204"/>
      <c r="N72" s="427"/>
      <c r="O72" s="428"/>
      <c r="P72" s="429"/>
      <c r="Q72" s="427"/>
      <c r="R72" s="428"/>
      <c r="S72" s="429"/>
      <c r="T72" s="427"/>
      <c r="U72" s="428"/>
      <c r="V72" s="429"/>
      <c r="W72" s="151"/>
      <c r="X72" s="152"/>
      <c r="Y72" s="153"/>
      <c r="Z72" s="398"/>
      <c r="AA72" s="155"/>
      <c r="AB72" s="155"/>
      <c r="AC72" s="153"/>
      <c r="AD72" s="57"/>
      <c r="AE72" s="61"/>
      <c r="AF72" s="59"/>
      <c r="AG72" s="61"/>
      <c r="AH72" s="231">
        <v>0.875</v>
      </c>
    </row>
    <row r="73" spans="1:34" ht="15" customHeight="1" x14ac:dyDescent="0.2">
      <c r="A73" s="390" t="s">
        <v>206</v>
      </c>
      <c r="B73" s="415" t="s">
        <v>505</v>
      </c>
      <c r="C73" s="209">
        <v>0.94097222221898846</v>
      </c>
      <c r="D73" s="153"/>
      <c r="E73" s="212"/>
      <c r="F73" s="213"/>
      <c r="G73" s="214"/>
      <c r="H73" s="212"/>
      <c r="I73" s="430" t="s">
        <v>506</v>
      </c>
      <c r="J73" s="214"/>
      <c r="K73" s="151"/>
      <c r="L73" s="431"/>
      <c r="M73" s="155"/>
      <c r="N73" s="151"/>
      <c r="O73" s="152"/>
      <c r="P73" s="155"/>
      <c r="Q73" s="151"/>
      <c r="R73" s="152"/>
      <c r="S73" s="155"/>
      <c r="T73" s="151"/>
      <c r="U73" s="152"/>
      <c r="V73" s="155"/>
      <c r="W73" s="151"/>
      <c r="X73" s="152"/>
      <c r="Y73" s="153"/>
      <c r="Z73" s="398"/>
      <c r="AA73" s="155"/>
      <c r="AB73" s="155"/>
      <c r="AC73" s="153"/>
      <c r="AD73" s="57"/>
      <c r="AE73" s="61"/>
      <c r="AF73" s="59"/>
      <c r="AG73" s="61"/>
      <c r="AH73" s="231" t="s">
        <v>506</v>
      </c>
    </row>
    <row r="74" spans="1:34" ht="15" customHeight="1" x14ac:dyDescent="0.2">
      <c r="A74" s="390" t="s">
        <v>507</v>
      </c>
      <c r="B74" s="202">
        <v>0.89583333334303461</v>
      </c>
      <c r="C74" s="209">
        <v>0.89930555556202307</v>
      </c>
      <c r="D74" s="153"/>
      <c r="E74" s="212"/>
      <c r="F74" s="213"/>
      <c r="G74" s="214"/>
      <c r="H74" s="212"/>
      <c r="I74" s="213"/>
      <c r="J74" s="214"/>
      <c r="K74" s="151"/>
      <c r="L74" s="152"/>
      <c r="M74" s="155"/>
      <c r="N74" s="151"/>
      <c r="O74" s="152"/>
      <c r="P74" s="155"/>
      <c r="Q74" s="151"/>
      <c r="R74" s="152"/>
      <c r="S74" s="155"/>
      <c r="T74" s="151"/>
      <c r="U74" s="152"/>
      <c r="V74" s="155"/>
      <c r="W74" s="151"/>
      <c r="X74" s="152"/>
      <c r="Y74" s="153"/>
      <c r="Z74" s="398"/>
      <c r="AA74" s="155"/>
      <c r="AB74" s="155"/>
      <c r="AC74" s="153"/>
      <c r="AD74" s="57"/>
      <c r="AE74" s="61"/>
      <c r="AF74" s="59"/>
      <c r="AG74" s="61"/>
      <c r="AH74" s="231" t="s">
        <v>351</v>
      </c>
    </row>
    <row r="75" spans="1:34" ht="15" customHeight="1" x14ac:dyDescent="0.2">
      <c r="A75" s="390" t="s">
        <v>508</v>
      </c>
      <c r="B75" s="202"/>
      <c r="C75" s="209"/>
      <c r="D75" s="153"/>
      <c r="E75" s="212"/>
      <c r="F75" s="213"/>
      <c r="G75" s="214"/>
      <c r="H75" s="432" t="s">
        <v>509</v>
      </c>
      <c r="I75" s="431" t="s">
        <v>510</v>
      </c>
      <c r="J75" s="153" t="s">
        <v>511</v>
      </c>
      <c r="K75" s="432"/>
      <c r="L75" s="431"/>
      <c r="M75" s="155"/>
      <c r="N75" s="151"/>
      <c r="O75" s="152"/>
      <c r="P75" s="155"/>
      <c r="Q75" s="151"/>
      <c r="R75" s="152"/>
      <c r="S75" s="155"/>
      <c r="T75" s="151"/>
      <c r="U75" s="152"/>
      <c r="V75" s="155"/>
      <c r="W75" s="151"/>
      <c r="X75" s="152"/>
      <c r="Y75" s="153"/>
      <c r="Z75" s="398"/>
      <c r="AA75" s="155"/>
      <c r="AB75" s="155"/>
      <c r="AC75" s="153"/>
      <c r="AD75" s="57"/>
      <c r="AE75" s="61"/>
      <c r="AF75" s="59"/>
      <c r="AG75" s="61"/>
      <c r="AH75" s="231" t="s">
        <v>510</v>
      </c>
    </row>
    <row r="76" spans="1:34" ht="15" customHeight="1" x14ac:dyDescent="0.2">
      <c r="A76" s="390" t="s">
        <v>245</v>
      </c>
      <c r="B76" s="151"/>
      <c r="C76" s="152"/>
      <c r="D76" s="433">
        <v>0.94930555555038154</v>
      </c>
      <c r="E76" s="212"/>
      <c r="F76" s="213"/>
      <c r="G76" s="214"/>
      <c r="H76" s="151"/>
      <c r="I76" s="152"/>
      <c r="J76" s="153"/>
      <c r="K76" s="151"/>
      <c r="L76" s="152"/>
      <c r="M76" s="155"/>
      <c r="N76" s="151"/>
      <c r="O76" s="152"/>
      <c r="P76" s="155"/>
      <c r="Q76" s="151"/>
      <c r="R76" s="152"/>
      <c r="S76" s="155"/>
      <c r="T76" s="151"/>
      <c r="U76" s="152"/>
      <c r="V76" s="155"/>
      <c r="W76" s="151"/>
      <c r="X76" s="152"/>
      <c r="Y76" s="153"/>
      <c r="Z76" s="398"/>
      <c r="AA76" s="155"/>
      <c r="AB76" s="155"/>
      <c r="AC76" s="153"/>
      <c r="AD76" s="57"/>
      <c r="AE76" s="61"/>
      <c r="AF76" s="59"/>
      <c r="AG76" s="61"/>
      <c r="AH76" s="231">
        <v>0.94930555555038154</v>
      </c>
    </row>
    <row r="77" spans="1:34" ht="15" customHeight="1" x14ac:dyDescent="0.2">
      <c r="A77" s="391" t="s">
        <v>145</v>
      </c>
      <c r="B77" s="191"/>
      <c r="C77" s="192"/>
      <c r="D77" s="193"/>
      <c r="E77" s="411">
        <v>1.3298611098434776E-2</v>
      </c>
      <c r="F77" s="402">
        <v>1.4039351837709546E-2</v>
      </c>
      <c r="G77" s="193" t="s">
        <v>512</v>
      </c>
      <c r="H77" s="191" t="s">
        <v>513</v>
      </c>
      <c r="I77" s="195" t="s">
        <v>514</v>
      </c>
      <c r="J77" s="193" t="s">
        <v>364</v>
      </c>
      <c r="K77" s="191"/>
      <c r="L77" s="195"/>
      <c r="M77" s="206">
        <v>0.78819444443797693</v>
      </c>
      <c r="N77" s="151"/>
      <c r="O77" s="152"/>
      <c r="P77" s="155"/>
      <c r="Q77" s="151"/>
      <c r="R77" s="152"/>
      <c r="S77" s="155"/>
      <c r="T77" s="151"/>
      <c r="U77" s="152"/>
      <c r="V77" s="155"/>
      <c r="W77" s="151"/>
      <c r="X77" s="152"/>
      <c r="Y77" s="153"/>
      <c r="Z77" s="398"/>
      <c r="AA77" s="155"/>
      <c r="AB77" s="155"/>
      <c r="AC77" s="153"/>
      <c r="AD77" s="57"/>
      <c r="AE77" s="61"/>
      <c r="AF77" s="59"/>
      <c r="AG77" s="61"/>
      <c r="AH77" s="231" t="s">
        <v>514</v>
      </c>
    </row>
    <row r="78" spans="1:34" ht="15" customHeight="1" x14ac:dyDescent="0.2">
      <c r="A78" s="391" t="s">
        <v>214</v>
      </c>
      <c r="B78" s="191"/>
      <c r="C78" s="192"/>
      <c r="D78" s="392" t="s">
        <v>515</v>
      </c>
      <c r="E78" s="426"/>
      <c r="F78" s="434">
        <v>1.8402777786832303E-2</v>
      </c>
      <c r="G78" s="395"/>
      <c r="H78" s="197" t="s">
        <v>516</v>
      </c>
      <c r="I78" s="192"/>
      <c r="J78" s="193" t="s">
        <v>517</v>
      </c>
      <c r="K78" s="219" t="s">
        <v>463</v>
      </c>
      <c r="L78" s="192"/>
      <c r="M78" s="204"/>
      <c r="N78" s="151"/>
      <c r="O78" s="152"/>
      <c r="P78" s="155"/>
      <c r="Q78" s="151"/>
      <c r="R78" s="152"/>
      <c r="S78" s="155"/>
      <c r="T78" s="151"/>
      <c r="U78" s="152"/>
      <c r="V78" s="155"/>
      <c r="W78" s="176"/>
      <c r="X78" s="177"/>
      <c r="Y78" s="178"/>
      <c r="Z78" s="404"/>
      <c r="AA78" s="180"/>
      <c r="AB78" s="180"/>
      <c r="AC78" s="178"/>
      <c r="AD78" s="129"/>
      <c r="AE78" s="131"/>
      <c r="AF78" s="135"/>
      <c r="AG78" s="131"/>
      <c r="AH78" s="435" t="s">
        <v>516</v>
      </c>
    </row>
    <row r="79" spans="1:34" ht="15" customHeight="1" x14ac:dyDescent="0.2">
      <c r="A79" s="391" t="s">
        <v>219</v>
      </c>
      <c r="B79" s="191"/>
      <c r="C79" s="192"/>
      <c r="D79" s="392" t="s">
        <v>518</v>
      </c>
      <c r="E79" s="426"/>
      <c r="F79" s="436">
        <v>1.5185185184236616E-2</v>
      </c>
      <c r="G79" s="395"/>
      <c r="H79" s="191"/>
      <c r="I79" s="192"/>
      <c r="J79" s="193"/>
      <c r="K79" s="191"/>
      <c r="L79" s="192"/>
      <c r="M79" s="204"/>
      <c r="N79" s="151"/>
      <c r="O79" s="152"/>
      <c r="P79" s="155"/>
      <c r="Q79" s="151"/>
      <c r="R79" s="152"/>
      <c r="S79" s="155"/>
      <c r="T79" s="151"/>
      <c r="U79" s="152"/>
      <c r="V79" s="155"/>
      <c r="W79" s="151"/>
      <c r="X79" s="152"/>
      <c r="Y79" s="153"/>
      <c r="Z79" s="398"/>
      <c r="AA79" s="155"/>
      <c r="AB79" s="155"/>
      <c r="AC79" s="153"/>
      <c r="AD79" s="57"/>
      <c r="AE79" s="61"/>
      <c r="AF79" s="59"/>
      <c r="AG79" s="61"/>
      <c r="AH79" s="435" t="s">
        <v>519</v>
      </c>
    </row>
    <row r="80" spans="1:34" ht="15" customHeight="1" x14ac:dyDescent="0.2">
      <c r="A80" s="391" t="s">
        <v>187</v>
      </c>
      <c r="B80" s="400" t="s">
        <v>520</v>
      </c>
      <c r="C80" s="192"/>
      <c r="D80" s="413" t="s">
        <v>521</v>
      </c>
      <c r="E80" s="425">
        <v>0.95555555555620231</v>
      </c>
      <c r="F80" s="394"/>
      <c r="G80" s="395"/>
      <c r="H80" s="191" t="s">
        <v>522</v>
      </c>
      <c r="I80" s="192"/>
      <c r="J80" s="193" t="s">
        <v>523</v>
      </c>
      <c r="K80" s="425">
        <v>0.85555555555038154</v>
      </c>
      <c r="L80" s="192" t="s">
        <v>524</v>
      </c>
      <c r="M80" s="206">
        <v>0.88611111111822538</v>
      </c>
      <c r="N80" s="151"/>
      <c r="O80" s="152"/>
      <c r="P80" s="155"/>
      <c r="Q80" s="151"/>
      <c r="R80" s="152"/>
      <c r="S80" s="155"/>
      <c r="T80" s="151"/>
      <c r="U80" s="152"/>
      <c r="V80" s="155"/>
      <c r="W80" s="151"/>
      <c r="X80" s="152"/>
      <c r="Y80" s="153"/>
      <c r="Z80" s="398"/>
      <c r="AA80" s="155"/>
      <c r="AB80" s="155"/>
      <c r="AC80" s="153"/>
      <c r="AD80" s="57"/>
      <c r="AE80" s="61"/>
      <c r="AF80" s="59"/>
      <c r="AG80" s="61"/>
      <c r="AH80" s="435" t="s">
        <v>481</v>
      </c>
    </row>
    <row r="81" spans="1:34" ht="15" customHeight="1" x14ac:dyDescent="0.2">
      <c r="A81" s="391" t="s">
        <v>178</v>
      </c>
      <c r="B81" s="400" t="s">
        <v>525</v>
      </c>
      <c r="C81" s="192"/>
      <c r="D81" s="392" t="s">
        <v>526</v>
      </c>
      <c r="E81" s="411">
        <v>1.7037037032423541E-2</v>
      </c>
      <c r="F81" s="402">
        <v>1.7233796301297843E-2</v>
      </c>
      <c r="G81" s="395"/>
      <c r="H81" s="219" t="s">
        <v>527</v>
      </c>
      <c r="I81" s="198" t="s">
        <v>528</v>
      </c>
      <c r="J81" s="193"/>
      <c r="K81" s="401">
        <v>0.96527777778101154</v>
      </c>
      <c r="L81" s="437">
        <v>0.83402777777519077</v>
      </c>
      <c r="M81" s="204"/>
      <c r="N81" s="207">
        <v>0.84375</v>
      </c>
      <c r="O81" s="152"/>
      <c r="P81" s="155"/>
      <c r="Q81" s="151"/>
      <c r="R81" s="152"/>
      <c r="S81" s="155"/>
      <c r="T81" s="151"/>
      <c r="U81" s="152"/>
      <c r="V81" s="155"/>
      <c r="W81" s="151"/>
      <c r="X81" s="152"/>
      <c r="Y81" s="153"/>
      <c r="Z81" s="398"/>
      <c r="AA81" s="155"/>
      <c r="AB81" s="155"/>
      <c r="AC81" s="153"/>
      <c r="AD81" s="57"/>
      <c r="AE81" s="61"/>
      <c r="AF81" s="59"/>
      <c r="AG81" s="61"/>
      <c r="AH81" s="231">
        <v>0.83402777777519077</v>
      </c>
    </row>
    <row r="82" spans="1:34" ht="15" customHeight="1" x14ac:dyDescent="0.2">
      <c r="A82" s="391" t="s">
        <v>195</v>
      </c>
      <c r="B82" s="191"/>
      <c r="C82" s="192"/>
      <c r="D82" s="193"/>
      <c r="E82" s="411">
        <v>1.6597222216660157E-2</v>
      </c>
      <c r="F82" s="394"/>
      <c r="G82" s="395"/>
      <c r="H82" s="191" t="s">
        <v>499</v>
      </c>
      <c r="I82" s="195"/>
      <c r="J82" s="193"/>
      <c r="K82" s="400">
        <v>0.92916666666860692</v>
      </c>
      <c r="L82" s="437">
        <v>0.87847222221898846</v>
      </c>
      <c r="M82" s="206">
        <v>0.91805555555038154</v>
      </c>
      <c r="N82" s="151"/>
      <c r="O82" s="152"/>
      <c r="P82" s="155"/>
      <c r="Q82" s="151"/>
      <c r="R82" s="152"/>
      <c r="S82" s="155"/>
      <c r="T82" s="151"/>
      <c r="U82" s="152"/>
      <c r="V82" s="155"/>
      <c r="W82" s="151"/>
      <c r="X82" s="152"/>
      <c r="Y82" s="153"/>
      <c r="Z82" s="398"/>
      <c r="AA82" s="155"/>
      <c r="AB82" s="155"/>
      <c r="AC82" s="153"/>
      <c r="AD82" s="57"/>
      <c r="AE82" s="61"/>
      <c r="AF82" s="59"/>
      <c r="AG82" s="61"/>
      <c r="AH82" s="231">
        <v>0.87847222221898846</v>
      </c>
    </row>
    <row r="83" spans="1:34" ht="15" customHeight="1" x14ac:dyDescent="0.2">
      <c r="A83" s="391" t="s">
        <v>175</v>
      </c>
      <c r="B83" s="191"/>
      <c r="C83" s="192"/>
      <c r="D83" s="392" t="s">
        <v>529</v>
      </c>
      <c r="E83" s="411">
        <v>1.600694443914108E-2</v>
      </c>
      <c r="F83" s="394"/>
      <c r="G83" s="395"/>
      <c r="H83" s="191" t="s">
        <v>530</v>
      </c>
      <c r="I83" s="192"/>
      <c r="J83" s="225" t="s">
        <v>531</v>
      </c>
      <c r="K83" s="219" t="s">
        <v>532</v>
      </c>
      <c r="L83" s="437">
        <v>0.84305555556784384</v>
      </c>
      <c r="M83" s="201">
        <v>0.92361111112404615</v>
      </c>
      <c r="N83" s="207">
        <v>0.99097222223645076</v>
      </c>
      <c r="O83" s="152"/>
      <c r="P83" s="155" t="s">
        <v>533</v>
      </c>
      <c r="Q83" s="151"/>
      <c r="R83" s="152"/>
      <c r="S83" s="155"/>
      <c r="T83" s="151"/>
      <c r="U83" s="152"/>
      <c r="V83" s="155"/>
      <c r="W83" s="151"/>
      <c r="X83" s="152"/>
      <c r="Y83" s="153"/>
      <c r="Z83" s="398"/>
      <c r="AA83" s="155"/>
      <c r="AB83" s="155"/>
      <c r="AC83" s="153"/>
      <c r="AD83" s="57"/>
      <c r="AE83" s="61"/>
      <c r="AF83" s="59"/>
      <c r="AG83" s="61"/>
      <c r="AH83" s="435" t="s">
        <v>534</v>
      </c>
    </row>
    <row r="84" spans="1:34" ht="15" customHeight="1" x14ac:dyDescent="0.2">
      <c r="A84" s="391" t="s">
        <v>535</v>
      </c>
      <c r="B84" s="191"/>
      <c r="C84" s="192"/>
      <c r="D84" s="438" t="s">
        <v>536</v>
      </c>
      <c r="E84" s="426"/>
      <c r="F84" s="394"/>
      <c r="G84" s="395"/>
      <c r="H84" s="191"/>
      <c r="I84" s="192"/>
      <c r="J84" s="193" t="s">
        <v>537</v>
      </c>
      <c r="K84" s="191"/>
      <c r="L84" s="192"/>
      <c r="M84" s="204"/>
      <c r="N84" s="151"/>
      <c r="O84" s="152"/>
      <c r="P84" s="155"/>
      <c r="Q84" s="151"/>
      <c r="R84" s="152"/>
      <c r="S84" s="155"/>
      <c r="T84" s="151"/>
      <c r="U84" s="152"/>
      <c r="V84" s="155"/>
      <c r="W84" s="151"/>
      <c r="X84" s="152"/>
      <c r="Y84" s="153"/>
      <c r="Z84" s="398"/>
      <c r="AA84" s="155"/>
      <c r="AB84" s="155"/>
      <c r="AC84" s="153"/>
      <c r="AD84" s="151"/>
      <c r="AE84" s="153"/>
      <c r="AF84" s="188"/>
      <c r="AG84" s="153"/>
      <c r="AH84" s="435" t="s">
        <v>538</v>
      </c>
    </row>
    <row r="85" spans="1:34" ht="15" customHeight="1" x14ac:dyDescent="0.2">
      <c r="A85" s="390" t="s">
        <v>161</v>
      </c>
      <c r="B85" s="212"/>
      <c r="C85" s="213"/>
      <c r="D85" s="214"/>
      <c r="E85" s="212"/>
      <c r="F85" s="213"/>
      <c r="G85" s="214"/>
      <c r="H85" s="151"/>
      <c r="I85" s="152" t="s">
        <v>539</v>
      </c>
      <c r="J85" s="439" t="s">
        <v>540</v>
      </c>
      <c r="K85" s="151"/>
      <c r="L85" s="152"/>
      <c r="M85" s="440"/>
      <c r="N85" s="151"/>
      <c r="O85" s="152"/>
      <c r="P85" s="203">
        <v>0.91319444444444453</v>
      </c>
      <c r="Q85" s="151"/>
      <c r="R85" s="152"/>
      <c r="S85" s="155"/>
      <c r="T85" s="151"/>
      <c r="U85" s="152"/>
      <c r="V85" s="155"/>
      <c r="W85" s="151"/>
      <c r="X85" s="152"/>
      <c r="Y85" s="153"/>
      <c r="Z85" s="398"/>
      <c r="AA85" s="155"/>
      <c r="AB85" s="155"/>
      <c r="AC85" s="153"/>
      <c r="AD85" s="151"/>
      <c r="AE85" s="153"/>
      <c r="AF85" s="188"/>
      <c r="AG85" s="153"/>
      <c r="AH85" s="396">
        <v>0.91319444444444453</v>
      </c>
    </row>
    <row r="86" spans="1:34" ht="15" customHeight="1" x14ac:dyDescent="0.2">
      <c r="A86" s="390" t="s">
        <v>168</v>
      </c>
      <c r="B86" s="212"/>
      <c r="C86" s="213"/>
      <c r="D86" s="214"/>
      <c r="E86" s="212"/>
      <c r="F86" s="213"/>
      <c r="G86" s="214"/>
      <c r="H86" s="151"/>
      <c r="I86" s="152"/>
      <c r="J86" s="439" t="s">
        <v>541</v>
      </c>
      <c r="K86" s="151"/>
      <c r="L86" s="152"/>
      <c r="M86" s="440"/>
      <c r="N86" s="151"/>
      <c r="O86" s="152"/>
      <c r="P86" s="203">
        <v>0.90347222222222223</v>
      </c>
      <c r="Q86" s="151"/>
      <c r="R86" s="152"/>
      <c r="S86" s="155"/>
      <c r="T86" s="151"/>
      <c r="U86" s="152"/>
      <c r="V86" s="155"/>
      <c r="W86" s="151"/>
      <c r="X86" s="152"/>
      <c r="Y86" s="153"/>
      <c r="Z86" s="398"/>
      <c r="AA86" s="155"/>
      <c r="AB86" s="155"/>
      <c r="AC86" s="153"/>
      <c r="AD86" s="151"/>
      <c r="AE86" s="153"/>
      <c r="AF86" s="188"/>
      <c r="AG86" s="153"/>
      <c r="AH86" s="396">
        <v>0.90347222222222223</v>
      </c>
    </row>
    <row r="87" spans="1:34" ht="15" customHeight="1" x14ac:dyDescent="0.2">
      <c r="A87" s="418" t="s">
        <v>240</v>
      </c>
      <c r="B87" s="419"/>
      <c r="C87" s="420"/>
      <c r="D87" s="421"/>
      <c r="E87" s="419"/>
      <c r="F87" s="441">
        <v>1.5787037031259388E-2</v>
      </c>
      <c r="G87" s="421"/>
      <c r="H87" s="176"/>
      <c r="I87" s="177"/>
      <c r="J87" s="178"/>
      <c r="K87" s="176"/>
      <c r="L87" s="177"/>
      <c r="M87" s="180"/>
      <c r="N87" s="151"/>
      <c r="O87" s="152"/>
      <c r="P87" s="155"/>
      <c r="Q87" s="151"/>
      <c r="R87" s="152"/>
      <c r="S87" s="155"/>
      <c r="T87" s="151"/>
      <c r="U87" s="152"/>
      <c r="V87" s="155"/>
      <c r="W87" s="151"/>
      <c r="X87" s="152"/>
      <c r="Y87" s="153"/>
      <c r="Z87" s="398"/>
      <c r="AA87" s="155"/>
      <c r="AB87" s="155"/>
      <c r="AC87" s="153"/>
      <c r="AD87" s="151"/>
      <c r="AE87" s="153"/>
      <c r="AF87" s="188"/>
      <c r="AG87" s="153"/>
      <c r="AH87" s="442">
        <v>1.5787037031259388E-2</v>
      </c>
    </row>
    <row r="88" spans="1:34" ht="15" customHeight="1" x14ac:dyDescent="0.2">
      <c r="A88" s="390" t="s">
        <v>542</v>
      </c>
      <c r="B88" s="212"/>
      <c r="C88" s="213"/>
      <c r="D88" s="214"/>
      <c r="E88" s="212"/>
      <c r="F88" s="213"/>
      <c r="G88" s="153" t="s">
        <v>543</v>
      </c>
      <c r="H88" s="151"/>
      <c r="I88" s="152"/>
      <c r="J88" s="153"/>
      <c r="K88" s="151"/>
      <c r="L88" s="152"/>
      <c r="M88" s="155"/>
      <c r="N88" s="151"/>
      <c r="O88" s="152"/>
      <c r="P88" s="155"/>
      <c r="Q88" s="151"/>
      <c r="R88" s="152"/>
      <c r="S88" s="155"/>
      <c r="T88" s="151"/>
      <c r="U88" s="152"/>
      <c r="V88" s="155"/>
      <c r="W88" s="176"/>
      <c r="X88" s="177"/>
      <c r="Y88" s="178"/>
      <c r="Z88" s="404"/>
      <c r="AA88" s="180"/>
      <c r="AB88" s="180"/>
      <c r="AC88" s="178"/>
      <c r="AD88" s="176"/>
      <c r="AE88" s="178"/>
      <c r="AF88" s="182"/>
      <c r="AG88" s="178"/>
      <c r="AH88" s="396">
        <v>0.94305555555555554</v>
      </c>
    </row>
    <row r="89" spans="1:34" ht="15" customHeight="1" x14ac:dyDescent="0.2">
      <c r="A89" s="390" t="s">
        <v>544</v>
      </c>
      <c r="B89" s="212"/>
      <c r="C89" s="213"/>
      <c r="D89" s="214"/>
      <c r="E89" s="212"/>
      <c r="F89" s="213"/>
      <c r="G89" s="153" t="s">
        <v>545</v>
      </c>
      <c r="H89" s="151"/>
      <c r="I89" s="152"/>
      <c r="J89" s="153"/>
      <c r="K89" s="151"/>
      <c r="L89" s="152"/>
      <c r="M89" s="155"/>
      <c r="N89" s="176"/>
      <c r="O89" s="177"/>
      <c r="P89" s="180"/>
      <c r="Q89" s="176"/>
      <c r="R89" s="177"/>
      <c r="S89" s="180"/>
      <c r="T89" s="176"/>
      <c r="U89" s="177"/>
      <c r="V89" s="180"/>
      <c r="W89" s="151"/>
      <c r="X89" s="152"/>
      <c r="Y89" s="153"/>
      <c r="Z89" s="398"/>
      <c r="AA89" s="155"/>
      <c r="AB89" s="155"/>
      <c r="AC89" s="153"/>
      <c r="AD89" s="151"/>
      <c r="AE89" s="153"/>
      <c r="AF89" s="188"/>
      <c r="AG89" s="153"/>
      <c r="AH89" s="396">
        <v>0.82361111111111107</v>
      </c>
    </row>
    <row r="90" spans="1:34" ht="15" customHeight="1" x14ac:dyDescent="0.2">
      <c r="A90" s="391" t="s">
        <v>546</v>
      </c>
      <c r="B90" s="191"/>
      <c r="C90" s="192"/>
      <c r="D90" s="392"/>
      <c r="E90" s="393"/>
      <c r="F90" s="394"/>
      <c r="G90" s="395"/>
      <c r="H90" s="191"/>
      <c r="I90" s="192" t="s">
        <v>547</v>
      </c>
      <c r="J90" s="193" t="s">
        <v>548</v>
      </c>
      <c r="K90" s="151"/>
      <c r="L90" s="152"/>
      <c r="M90" s="155"/>
      <c r="N90" s="151"/>
      <c r="O90" s="152"/>
      <c r="P90" s="155"/>
      <c r="Q90" s="151"/>
      <c r="R90" s="152"/>
      <c r="S90" s="155"/>
      <c r="T90" s="151"/>
      <c r="U90" s="152"/>
      <c r="V90" s="155"/>
      <c r="W90" s="151"/>
      <c r="X90" s="152"/>
      <c r="Y90" s="153"/>
      <c r="Z90" s="398"/>
      <c r="AA90" s="155"/>
      <c r="AB90" s="155"/>
      <c r="AC90" s="153"/>
      <c r="AD90" s="151"/>
      <c r="AE90" s="153"/>
      <c r="AF90" s="188"/>
      <c r="AG90" s="153"/>
      <c r="AH90" s="396">
        <v>0.80763888888888891</v>
      </c>
    </row>
    <row r="91" spans="1:34" ht="15" customHeight="1" x14ac:dyDescent="0.2">
      <c r="A91" s="390" t="s">
        <v>217</v>
      </c>
      <c r="B91" s="212"/>
      <c r="C91" s="213"/>
      <c r="D91" s="214"/>
      <c r="E91" s="212"/>
      <c r="F91" s="213"/>
      <c r="G91" s="214"/>
      <c r="H91" s="151"/>
      <c r="I91" s="152"/>
      <c r="J91" s="153"/>
      <c r="K91" s="443" t="s">
        <v>549</v>
      </c>
      <c r="L91" s="444" t="s">
        <v>550</v>
      </c>
      <c r="M91" s="204"/>
      <c r="N91" s="151"/>
      <c r="O91" s="152"/>
      <c r="P91" s="155"/>
      <c r="Q91" s="151"/>
      <c r="R91" s="152"/>
      <c r="S91" s="155"/>
      <c r="T91" s="151"/>
      <c r="U91" s="152"/>
      <c r="V91" s="155"/>
      <c r="W91" s="151"/>
      <c r="X91" s="152"/>
      <c r="Y91" s="153"/>
      <c r="Z91" s="398"/>
      <c r="AA91" s="155"/>
      <c r="AB91" s="155"/>
      <c r="AC91" s="153"/>
      <c r="AD91" s="151"/>
      <c r="AE91" s="153"/>
      <c r="AF91" s="188"/>
      <c r="AG91" s="153"/>
      <c r="AH91" s="435" t="s">
        <v>550</v>
      </c>
    </row>
    <row r="92" spans="1:34" ht="15" customHeight="1" x14ac:dyDescent="0.2">
      <c r="A92" s="390" t="s">
        <v>194</v>
      </c>
      <c r="B92" s="212"/>
      <c r="C92" s="213"/>
      <c r="D92" s="214"/>
      <c r="E92" s="212"/>
      <c r="F92" s="213"/>
      <c r="G92" s="214"/>
      <c r="H92" s="151"/>
      <c r="I92" s="152"/>
      <c r="J92" s="153"/>
      <c r="K92" s="151" t="s">
        <v>551</v>
      </c>
      <c r="L92" s="431" t="s">
        <v>552</v>
      </c>
      <c r="M92" s="445" t="s">
        <v>553</v>
      </c>
      <c r="N92" s="446" t="s">
        <v>450</v>
      </c>
      <c r="O92" s="152"/>
      <c r="P92" s="155"/>
      <c r="Q92" s="151"/>
      <c r="R92" s="152"/>
      <c r="S92" s="155"/>
      <c r="T92" s="151"/>
      <c r="U92" s="152"/>
      <c r="V92" s="155"/>
      <c r="W92" s="151"/>
      <c r="X92" s="152"/>
      <c r="Y92" s="153"/>
      <c r="Z92" s="398"/>
      <c r="AA92" s="155"/>
      <c r="AB92" s="155"/>
      <c r="AC92" s="153"/>
      <c r="AD92" s="151"/>
      <c r="AE92" s="153"/>
      <c r="AF92" s="188"/>
      <c r="AG92" s="153"/>
      <c r="AH92" s="424" t="s">
        <v>552</v>
      </c>
    </row>
    <row r="93" spans="1:34" ht="15" customHeight="1" x14ac:dyDescent="0.2">
      <c r="A93" s="390"/>
      <c r="B93" s="212"/>
      <c r="C93" s="213"/>
      <c r="D93" s="214"/>
      <c r="E93" s="212"/>
      <c r="F93" s="213"/>
      <c r="G93" s="214"/>
      <c r="H93" s="151"/>
      <c r="I93" s="152"/>
      <c r="J93" s="153"/>
      <c r="K93" s="151"/>
      <c r="L93" s="431"/>
      <c r="M93" s="445"/>
      <c r="N93" s="446"/>
      <c r="O93" s="152"/>
      <c r="P93" s="155"/>
      <c r="Q93" s="151"/>
      <c r="R93" s="152"/>
      <c r="S93" s="155"/>
      <c r="T93" s="151"/>
      <c r="U93" s="152"/>
      <c r="V93" s="155"/>
      <c r="W93" s="151"/>
      <c r="X93" s="152"/>
      <c r="Y93" s="153"/>
      <c r="Z93" s="398"/>
      <c r="AA93" s="155"/>
      <c r="AB93" s="155"/>
      <c r="AC93" s="153"/>
      <c r="AD93" s="151"/>
      <c r="AE93" s="153"/>
      <c r="AF93" s="188"/>
      <c r="AG93" s="153"/>
      <c r="AH93" s="424"/>
    </row>
    <row r="94" spans="1:34" ht="15.75" customHeight="1" thickBot="1" x14ac:dyDescent="0.25">
      <c r="A94" s="390"/>
      <c r="B94" s="212"/>
      <c r="C94" s="213"/>
      <c r="D94" s="214"/>
      <c r="E94" s="212"/>
      <c r="F94" s="213"/>
      <c r="G94" s="214"/>
      <c r="H94" s="212"/>
      <c r="I94" s="213"/>
      <c r="J94" s="214"/>
      <c r="K94" s="151"/>
      <c r="L94" s="152"/>
      <c r="M94" s="155"/>
      <c r="N94" s="254"/>
      <c r="O94" s="252"/>
      <c r="P94" s="253"/>
      <c r="Q94" s="254"/>
      <c r="R94" s="252"/>
      <c r="S94" s="253"/>
      <c r="T94" s="254"/>
      <c r="U94" s="252"/>
      <c r="V94" s="253"/>
      <c r="W94" s="254"/>
      <c r="X94" s="252"/>
      <c r="Y94" s="327"/>
      <c r="Z94" s="447"/>
      <c r="AA94" s="253"/>
      <c r="AB94" s="253"/>
      <c r="AC94" s="327"/>
      <c r="AD94" s="254"/>
      <c r="AE94" s="327"/>
      <c r="AF94" s="448"/>
      <c r="AG94" s="327"/>
      <c r="AH94" s="424"/>
    </row>
    <row r="95" spans="1:34" ht="15.75" customHeight="1" thickBot="1" x14ac:dyDescent="0.25">
      <c r="A95" s="719" t="s">
        <v>554</v>
      </c>
      <c r="B95" s="720"/>
      <c r="C95" s="720"/>
      <c r="D95" s="720"/>
      <c r="E95" s="720"/>
      <c r="F95" s="720"/>
      <c r="G95" s="720"/>
      <c r="H95" s="720"/>
      <c r="I95" s="720"/>
      <c r="J95" s="720"/>
      <c r="K95" s="720"/>
      <c r="L95" s="720"/>
      <c r="M95" s="720"/>
      <c r="N95" s="720"/>
      <c r="O95" s="720"/>
      <c r="P95" s="720"/>
      <c r="Q95" s="721"/>
      <c r="R95" s="721"/>
      <c r="S95" s="721"/>
      <c r="T95" s="721"/>
      <c r="U95" s="721"/>
      <c r="V95" s="721"/>
      <c r="W95" s="722"/>
      <c r="X95" s="722"/>
      <c r="Y95" s="722"/>
      <c r="Z95" s="722"/>
      <c r="AA95" s="722"/>
      <c r="AB95" s="722"/>
      <c r="AC95" s="722"/>
      <c r="AD95" s="722"/>
      <c r="AE95" s="722"/>
      <c r="AF95" s="722"/>
      <c r="AG95" s="722"/>
      <c r="AH95" s="723"/>
    </row>
    <row r="96" spans="1:34" ht="15" customHeight="1" x14ac:dyDescent="0.2">
      <c r="A96" s="449" t="s">
        <v>262</v>
      </c>
      <c r="B96" s="450"/>
      <c r="C96" s="451"/>
      <c r="D96" s="452"/>
      <c r="E96" s="453"/>
      <c r="F96" s="451"/>
      <c r="G96" s="454"/>
      <c r="H96" s="450"/>
      <c r="I96" s="451"/>
      <c r="J96" s="452"/>
      <c r="K96" s="453"/>
      <c r="L96" s="451"/>
      <c r="M96" s="452"/>
      <c r="N96" s="37"/>
      <c r="O96" s="35"/>
      <c r="P96" s="43"/>
      <c r="Q96" s="65"/>
      <c r="R96" s="65"/>
      <c r="S96" s="65"/>
      <c r="T96" s="65"/>
      <c r="U96" s="65"/>
      <c r="V96" s="455"/>
      <c r="W96" s="37"/>
      <c r="X96" s="35"/>
      <c r="Y96" s="281"/>
      <c r="Z96" s="456"/>
      <c r="AA96" s="36"/>
      <c r="AB96" s="36"/>
      <c r="AC96" s="281"/>
      <c r="AD96" s="37"/>
      <c r="AE96" s="281"/>
      <c r="AF96" s="357">
        <v>0.7715277777777777</v>
      </c>
      <c r="AG96" s="356">
        <v>0.77222222222222225</v>
      </c>
      <c r="AH96" s="457">
        <f>MIN(B96:AG96)</f>
        <v>0.7715277777777777</v>
      </c>
    </row>
    <row r="97" spans="1:34" ht="15" customHeight="1" x14ac:dyDescent="0.2">
      <c r="A97" s="458" t="s">
        <v>263</v>
      </c>
      <c r="B97" s="459"/>
      <c r="C97" s="460"/>
      <c r="D97" s="461"/>
      <c r="E97" s="462"/>
      <c r="F97" s="460"/>
      <c r="G97" s="463"/>
      <c r="H97" s="459"/>
      <c r="I97" s="460"/>
      <c r="J97" s="461"/>
      <c r="K97" s="462"/>
      <c r="L97" s="460"/>
      <c r="M97" s="461"/>
      <c r="N97" s="57"/>
      <c r="O97" s="55"/>
      <c r="P97" s="68"/>
      <c r="Q97" s="108"/>
      <c r="R97" s="108"/>
      <c r="S97" s="108"/>
      <c r="T97" s="108"/>
      <c r="U97" s="108"/>
      <c r="V97" s="59"/>
      <c r="W97" s="57"/>
      <c r="X97" s="55"/>
      <c r="Y97" s="61"/>
      <c r="Z97" s="362"/>
      <c r="AA97" s="56"/>
      <c r="AB97" s="56"/>
      <c r="AC97" s="61"/>
      <c r="AD97" s="57"/>
      <c r="AE97" s="61"/>
      <c r="AF97" s="82">
        <v>0.79999999999999993</v>
      </c>
      <c r="AG97" s="84">
        <v>0.82638888888888884</v>
      </c>
      <c r="AH97" s="457">
        <f>MIN(B97:AG97)</f>
        <v>0.79999999999999993</v>
      </c>
    </row>
    <row r="98" spans="1:34" ht="15" customHeight="1" x14ac:dyDescent="0.2">
      <c r="A98" s="458" t="s">
        <v>555</v>
      </c>
      <c r="B98" s="459"/>
      <c r="C98" s="460"/>
      <c r="D98" s="461"/>
      <c r="E98" s="462"/>
      <c r="F98" s="460"/>
      <c r="G98" s="463"/>
      <c r="H98" s="459"/>
      <c r="I98" s="460"/>
      <c r="J98" s="461"/>
      <c r="K98" s="462"/>
      <c r="L98" s="460"/>
      <c r="M98" s="461"/>
      <c r="N98" s="57"/>
      <c r="O98" s="55"/>
      <c r="P98" s="68"/>
      <c r="Q98" s="108"/>
      <c r="R98" s="108"/>
      <c r="S98" s="108"/>
      <c r="T98" s="108"/>
      <c r="U98" s="108"/>
      <c r="V98" s="59"/>
      <c r="W98" s="57"/>
      <c r="X98" s="55"/>
      <c r="Y98" s="61"/>
      <c r="Z98" s="362"/>
      <c r="AA98" s="56"/>
      <c r="AB98" s="56"/>
      <c r="AC98" s="61"/>
      <c r="AD98" s="57"/>
      <c r="AE98" s="61"/>
      <c r="AF98" s="82">
        <v>0.79513888888888884</v>
      </c>
      <c r="AG98" s="61"/>
      <c r="AH98" s="457">
        <f>MIN(B98:AG98)</f>
        <v>0.79513888888888884</v>
      </c>
    </row>
    <row r="99" spans="1:34" ht="15" customHeight="1" x14ac:dyDescent="0.2">
      <c r="A99" s="458" t="s">
        <v>556</v>
      </c>
      <c r="B99" s="459"/>
      <c r="C99" s="460"/>
      <c r="D99" s="461"/>
      <c r="E99" s="462"/>
      <c r="F99" s="460"/>
      <c r="G99" s="463"/>
      <c r="H99" s="459"/>
      <c r="I99" s="460"/>
      <c r="J99" s="461"/>
      <c r="K99" s="462"/>
      <c r="L99" s="460"/>
      <c r="M99" s="461"/>
      <c r="N99" s="57"/>
      <c r="O99" s="55"/>
      <c r="P99" s="61"/>
      <c r="Q99" s="108"/>
      <c r="R99" s="111"/>
      <c r="S99" s="108"/>
      <c r="T99" s="108"/>
      <c r="U99" s="108"/>
      <c r="V99" s="59"/>
      <c r="W99" s="57"/>
      <c r="X99" s="55"/>
      <c r="Y99" s="61"/>
      <c r="Z99" s="362"/>
      <c r="AA99" s="56"/>
      <c r="AB99" s="56"/>
      <c r="AC99" s="61"/>
      <c r="AD99" s="60">
        <v>0.8027777777777777</v>
      </c>
      <c r="AE99" s="84">
        <v>0.73472222222222217</v>
      </c>
      <c r="AF99" s="59"/>
      <c r="AG99" s="61"/>
      <c r="AH99" s="457">
        <f>MIN(B99:AG99)</f>
        <v>0.73472222222222217</v>
      </c>
    </row>
    <row r="100" spans="1:34" ht="15" customHeight="1" x14ac:dyDescent="0.2">
      <c r="A100" s="458" t="s">
        <v>557</v>
      </c>
      <c r="B100" s="459"/>
      <c r="C100" s="460"/>
      <c r="D100" s="461"/>
      <c r="E100" s="462"/>
      <c r="F100" s="460"/>
      <c r="G100" s="463"/>
      <c r="H100" s="459"/>
      <c r="I100" s="460"/>
      <c r="J100" s="461"/>
      <c r="K100" s="462"/>
      <c r="L100" s="460"/>
      <c r="M100" s="461"/>
      <c r="N100" s="57"/>
      <c r="O100" s="55"/>
      <c r="P100" s="61"/>
      <c r="Q100" s="108"/>
      <c r="R100" s="111"/>
      <c r="S100" s="108"/>
      <c r="T100" s="108"/>
      <c r="U100" s="108"/>
      <c r="V100" s="59"/>
      <c r="W100" s="57"/>
      <c r="X100" s="55"/>
      <c r="Y100" s="61"/>
      <c r="Z100" s="362"/>
      <c r="AA100" s="56"/>
      <c r="AB100" s="56"/>
      <c r="AC100" s="61"/>
      <c r="AD100" s="60">
        <v>0.78125</v>
      </c>
      <c r="AE100" s="84">
        <v>0.75486111111111109</v>
      </c>
      <c r="AF100" s="59"/>
      <c r="AG100" s="61"/>
      <c r="AH100" s="457">
        <f>MIN(B100:AG100)</f>
        <v>0.75486111111111109</v>
      </c>
    </row>
    <row r="101" spans="1:34" ht="15" customHeight="1" x14ac:dyDescent="0.2">
      <c r="A101" s="458" t="s">
        <v>558</v>
      </c>
      <c r="B101" s="459"/>
      <c r="C101" s="460"/>
      <c r="D101" s="461"/>
      <c r="E101" s="462"/>
      <c r="F101" s="460"/>
      <c r="G101" s="463"/>
      <c r="H101" s="459"/>
      <c r="I101" s="460"/>
      <c r="J101" s="461"/>
      <c r="K101" s="462"/>
      <c r="L101" s="460"/>
      <c r="M101" s="461"/>
      <c r="N101" s="57"/>
      <c r="O101" s="55"/>
      <c r="P101" s="61"/>
      <c r="Q101" s="108"/>
      <c r="R101" s="111"/>
      <c r="S101" s="108"/>
      <c r="T101" s="108"/>
      <c r="U101" s="108"/>
      <c r="V101" s="59"/>
      <c r="W101" s="57"/>
      <c r="X101" s="55"/>
      <c r="Y101" s="61"/>
      <c r="Z101" s="362"/>
      <c r="AA101" s="69">
        <v>0.79027777777777775</v>
      </c>
      <c r="AB101" s="69"/>
      <c r="AC101" s="61"/>
      <c r="AD101" s="57"/>
      <c r="AE101" s="84">
        <v>0.7680555555555556</v>
      </c>
      <c r="AF101" s="59"/>
      <c r="AG101" s="61"/>
      <c r="AH101" s="457">
        <f>MIN(B101:AC101)</f>
        <v>0.79027777777777775</v>
      </c>
    </row>
    <row r="102" spans="1:34" ht="15" customHeight="1" x14ac:dyDescent="0.2">
      <c r="A102" s="296" t="s">
        <v>559</v>
      </c>
      <c r="B102" s="54"/>
      <c r="C102" s="55"/>
      <c r="D102" s="56"/>
      <c r="E102" s="57"/>
      <c r="F102" s="55"/>
      <c r="G102" s="61"/>
      <c r="H102" s="464"/>
      <c r="I102" s="388" t="s">
        <v>560</v>
      </c>
      <c r="J102" s="56"/>
      <c r="K102" s="465" t="s">
        <v>561</v>
      </c>
      <c r="L102" s="358"/>
      <c r="M102" s="56"/>
      <c r="N102" s="57"/>
      <c r="O102" s="55"/>
      <c r="P102" s="84">
        <v>0.84652777777777777</v>
      </c>
      <c r="Q102" s="466" t="s">
        <v>562</v>
      </c>
      <c r="R102" s="108" t="s">
        <v>563</v>
      </c>
      <c r="S102" s="107">
        <v>0.97986111111111107</v>
      </c>
      <c r="T102" s="107">
        <v>0.87291666666666667</v>
      </c>
      <c r="U102" s="107">
        <v>0.86458333333333337</v>
      </c>
      <c r="V102" s="82">
        <v>0.87430555555555556</v>
      </c>
      <c r="W102" s="57"/>
      <c r="X102" s="81">
        <v>0.87361111111111101</v>
      </c>
      <c r="Y102" s="84"/>
      <c r="Z102" s="364">
        <v>0.87777777777777777</v>
      </c>
      <c r="AA102" s="99"/>
      <c r="AB102" s="99"/>
      <c r="AC102" s="61"/>
      <c r="AD102" s="60">
        <v>0.82708333333333339</v>
      </c>
      <c r="AE102" s="61"/>
      <c r="AF102" s="59"/>
      <c r="AG102" s="61"/>
      <c r="AH102" s="457">
        <f>MIN(B102:AG102)</f>
        <v>0.82708333333333339</v>
      </c>
    </row>
    <row r="103" spans="1:34" ht="15" customHeight="1" x14ac:dyDescent="0.2">
      <c r="A103" s="458" t="s">
        <v>564</v>
      </c>
      <c r="B103" s="459"/>
      <c r="C103" s="460"/>
      <c r="D103" s="461"/>
      <c r="E103" s="462"/>
      <c r="F103" s="460"/>
      <c r="G103" s="463"/>
      <c r="H103" s="459"/>
      <c r="I103" s="460"/>
      <c r="J103" s="461"/>
      <c r="K103" s="462"/>
      <c r="L103" s="460"/>
      <c r="M103" s="461"/>
      <c r="N103" s="57"/>
      <c r="O103" s="55"/>
      <c r="P103" s="61"/>
      <c r="Q103" s="59"/>
      <c r="R103" s="467"/>
      <c r="S103" s="59"/>
      <c r="T103" s="59"/>
      <c r="U103" s="59"/>
      <c r="V103" s="59"/>
      <c r="W103" s="57"/>
      <c r="X103" s="55"/>
      <c r="Y103" s="61"/>
      <c r="Z103" s="362"/>
      <c r="AA103" s="56"/>
      <c r="AB103" s="56"/>
      <c r="AC103" s="61"/>
      <c r="AD103" s="60">
        <v>0.8520833333333333</v>
      </c>
      <c r="AE103" s="61"/>
      <c r="AF103" s="59"/>
      <c r="AG103" s="61"/>
      <c r="AH103" s="457">
        <f>MIN(B103:AG103)</f>
        <v>0.8520833333333333</v>
      </c>
    </row>
    <row r="104" spans="1:34" ht="15" customHeight="1" x14ac:dyDescent="0.2">
      <c r="A104" s="458" t="s">
        <v>264</v>
      </c>
      <c r="B104" s="459"/>
      <c r="C104" s="460"/>
      <c r="D104" s="461"/>
      <c r="E104" s="462"/>
      <c r="F104" s="460"/>
      <c r="G104" s="463"/>
      <c r="H104" s="459"/>
      <c r="I104" s="460"/>
      <c r="J104" s="461"/>
      <c r="K104" s="462"/>
      <c r="L104" s="460"/>
      <c r="M104" s="461"/>
      <c r="N104" s="57"/>
      <c r="O104" s="55"/>
      <c r="P104" s="61"/>
      <c r="Q104" s="108"/>
      <c r="R104" s="108"/>
      <c r="S104" s="108"/>
      <c r="T104" s="108"/>
      <c r="U104" s="108"/>
      <c r="V104" s="59"/>
      <c r="W104" s="57"/>
      <c r="X104" s="55"/>
      <c r="Y104" s="61"/>
      <c r="Z104" s="362"/>
      <c r="AA104" s="56"/>
      <c r="AB104" s="56"/>
      <c r="AC104" s="61"/>
      <c r="AD104" s="57" t="s">
        <v>565</v>
      </c>
      <c r="AE104" s="61"/>
      <c r="AF104" s="59"/>
      <c r="AG104" s="61"/>
      <c r="AH104" s="108" t="s">
        <v>565</v>
      </c>
    </row>
    <row r="105" spans="1:34" ht="15" customHeight="1" x14ac:dyDescent="0.2">
      <c r="A105" s="458" t="s">
        <v>566</v>
      </c>
      <c r="B105" s="459"/>
      <c r="C105" s="460"/>
      <c r="D105" s="461"/>
      <c r="E105" s="462"/>
      <c r="F105" s="460"/>
      <c r="G105" s="463"/>
      <c r="H105" s="459"/>
      <c r="I105" s="460"/>
      <c r="J105" s="461"/>
      <c r="K105" s="462"/>
      <c r="L105" s="460"/>
      <c r="M105" s="461"/>
      <c r="N105" s="57"/>
      <c r="O105" s="55"/>
      <c r="P105" s="61"/>
      <c r="Q105" s="108"/>
      <c r="R105" s="108"/>
      <c r="S105" s="108"/>
      <c r="T105" s="108"/>
      <c r="U105" s="111">
        <v>0.82777777777777783</v>
      </c>
      <c r="V105" s="82">
        <v>0.86388888888888893</v>
      </c>
      <c r="W105" s="57"/>
      <c r="X105" s="81">
        <v>0.96180555555555547</v>
      </c>
      <c r="Y105" s="84"/>
      <c r="Z105" s="364"/>
      <c r="AA105" s="99"/>
      <c r="AB105" s="99">
        <v>0.85138888888888886</v>
      </c>
      <c r="AC105" s="84">
        <v>0.81180555555555556</v>
      </c>
      <c r="AD105" s="60"/>
      <c r="AE105" s="84"/>
      <c r="AF105" s="82"/>
      <c r="AG105" s="84"/>
      <c r="AH105" s="457">
        <f>MIN(B105:AG105)</f>
        <v>0.81180555555555556</v>
      </c>
    </row>
    <row r="106" spans="1:34" ht="15" customHeight="1" x14ac:dyDescent="0.2">
      <c r="A106" s="458" t="s">
        <v>567</v>
      </c>
      <c r="B106" s="459"/>
      <c r="C106" s="460"/>
      <c r="D106" s="461"/>
      <c r="E106" s="462"/>
      <c r="F106" s="460"/>
      <c r="G106" s="463"/>
      <c r="H106" s="459"/>
      <c r="I106" s="460"/>
      <c r="J106" s="461"/>
      <c r="K106" s="462"/>
      <c r="L106" s="460"/>
      <c r="M106" s="461"/>
      <c r="N106" s="57"/>
      <c r="O106" s="55"/>
      <c r="P106" s="61"/>
      <c r="Q106" s="108"/>
      <c r="R106" s="111"/>
      <c r="S106" s="108"/>
      <c r="T106" s="108"/>
      <c r="U106" s="108"/>
      <c r="V106" s="59"/>
      <c r="W106" s="57"/>
      <c r="X106" s="55"/>
      <c r="Y106" s="61"/>
      <c r="Z106" s="361">
        <v>0.75902777777777775</v>
      </c>
      <c r="AA106" s="99">
        <v>0.81180555555555556</v>
      </c>
      <c r="AB106" s="99">
        <v>0.79999999999999993</v>
      </c>
      <c r="AC106" s="61"/>
      <c r="AD106" s="57"/>
      <c r="AE106" s="61"/>
      <c r="AF106" s="59"/>
      <c r="AG106" s="61"/>
      <c r="AH106" s="457">
        <f t="shared" ref="AH106:AH113" si="2">MIN(B106:AG106)</f>
        <v>0.75902777777777775</v>
      </c>
    </row>
    <row r="107" spans="1:34" ht="15" customHeight="1" x14ac:dyDescent="0.2">
      <c r="A107" s="458" t="s">
        <v>270</v>
      </c>
      <c r="B107" s="459"/>
      <c r="C107" s="460"/>
      <c r="D107" s="461"/>
      <c r="E107" s="462"/>
      <c r="F107" s="460"/>
      <c r="G107" s="463"/>
      <c r="H107" s="459"/>
      <c r="I107" s="460"/>
      <c r="J107" s="461"/>
      <c r="K107" s="462"/>
      <c r="L107" s="460"/>
      <c r="M107" s="461"/>
      <c r="N107" s="57"/>
      <c r="O107" s="55"/>
      <c r="P107" s="61"/>
      <c r="Q107" s="108"/>
      <c r="R107" s="108"/>
      <c r="S107" s="108"/>
      <c r="T107" s="108"/>
      <c r="U107" s="108"/>
      <c r="V107" s="59"/>
      <c r="W107" s="57"/>
      <c r="X107" s="105">
        <v>0.83472222222222225</v>
      </c>
      <c r="Y107" s="304"/>
      <c r="Z107" s="364"/>
      <c r="AA107" s="69">
        <v>0.83333333333333337</v>
      </c>
      <c r="AB107" s="63">
        <v>0.84097222222222223</v>
      </c>
      <c r="AC107" s="61"/>
      <c r="AD107" s="57"/>
      <c r="AE107" s="61"/>
      <c r="AF107" s="59"/>
      <c r="AG107" s="61"/>
      <c r="AH107" s="457">
        <f t="shared" si="2"/>
        <v>0.83333333333333337</v>
      </c>
    </row>
    <row r="108" spans="1:34" ht="15" customHeight="1" x14ac:dyDescent="0.2">
      <c r="A108" s="458" t="s">
        <v>276</v>
      </c>
      <c r="B108" s="459"/>
      <c r="C108" s="460"/>
      <c r="D108" s="461"/>
      <c r="E108" s="462"/>
      <c r="F108" s="460"/>
      <c r="G108" s="463"/>
      <c r="H108" s="459"/>
      <c r="I108" s="460"/>
      <c r="J108" s="461"/>
      <c r="K108" s="462"/>
      <c r="L108" s="460"/>
      <c r="M108" s="461"/>
      <c r="N108" s="57"/>
      <c r="O108" s="55"/>
      <c r="P108" s="61"/>
      <c r="Q108" s="108"/>
      <c r="R108" s="108"/>
      <c r="S108" s="108"/>
      <c r="T108" s="108"/>
      <c r="U108" s="108"/>
      <c r="V108" s="59"/>
      <c r="W108" s="60">
        <v>0.91875000000000007</v>
      </c>
      <c r="X108" s="105">
        <v>0.87847222222222221</v>
      </c>
      <c r="Y108" s="304"/>
      <c r="Z108" s="364">
        <v>0.90763888888888899</v>
      </c>
      <c r="AA108" s="63">
        <v>0.94166666666666676</v>
      </c>
      <c r="AB108" s="63"/>
      <c r="AC108" s="61"/>
      <c r="AD108" s="57"/>
      <c r="AE108" s="61"/>
      <c r="AF108" s="59"/>
      <c r="AG108" s="61"/>
      <c r="AH108" s="457">
        <f t="shared" si="2"/>
        <v>0.87847222222222221</v>
      </c>
    </row>
    <row r="109" spans="1:34" ht="15" customHeight="1" x14ac:dyDescent="0.2">
      <c r="A109" s="458" t="s">
        <v>568</v>
      </c>
      <c r="B109" s="459"/>
      <c r="C109" s="460"/>
      <c r="D109" s="461"/>
      <c r="E109" s="462"/>
      <c r="F109" s="460"/>
      <c r="G109" s="463"/>
      <c r="H109" s="459"/>
      <c r="I109" s="460"/>
      <c r="J109" s="461"/>
      <c r="K109" s="462"/>
      <c r="L109" s="460"/>
      <c r="M109" s="461"/>
      <c r="N109" s="57"/>
      <c r="O109" s="55"/>
      <c r="P109" s="61"/>
      <c r="Q109" s="108"/>
      <c r="R109" s="111"/>
      <c r="S109" s="108"/>
      <c r="T109" s="108"/>
      <c r="U109" s="108"/>
      <c r="V109" s="59"/>
      <c r="W109" s="57"/>
      <c r="X109" s="55"/>
      <c r="Y109" s="61"/>
      <c r="Z109" s="361">
        <v>0.80069444444444438</v>
      </c>
      <c r="AA109" s="56"/>
      <c r="AB109" s="56"/>
      <c r="AC109" s="61"/>
      <c r="AD109" s="57"/>
      <c r="AE109" s="61"/>
      <c r="AF109" s="59"/>
      <c r="AG109" s="61"/>
      <c r="AH109" s="457">
        <f t="shared" si="2"/>
        <v>0.80069444444444438</v>
      </c>
    </row>
    <row r="110" spans="1:34" ht="15" customHeight="1" x14ac:dyDescent="0.2">
      <c r="A110" s="458" t="s">
        <v>569</v>
      </c>
      <c r="B110" s="459"/>
      <c r="C110" s="460"/>
      <c r="D110" s="461"/>
      <c r="E110" s="462"/>
      <c r="F110" s="460"/>
      <c r="G110" s="463"/>
      <c r="H110" s="459"/>
      <c r="I110" s="460"/>
      <c r="J110" s="461"/>
      <c r="K110" s="462"/>
      <c r="L110" s="460"/>
      <c r="M110" s="461"/>
      <c r="N110" s="57"/>
      <c r="O110" s="55"/>
      <c r="P110" s="61"/>
      <c r="Q110" s="108"/>
      <c r="R110" s="111"/>
      <c r="S110" s="108"/>
      <c r="T110" s="108"/>
      <c r="U110" s="108"/>
      <c r="V110" s="59"/>
      <c r="W110" s="57"/>
      <c r="X110" s="55"/>
      <c r="Y110" s="61"/>
      <c r="Z110" s="361">
        <v>0.81666666666666676</v>
      </c>
      <c r="AA110" s="56"/>
      <c r="AB110" s="56"/>
      <c r="AC110" s="61"/>
      <c r="AD110" s="57"/>
      <c r="AE110" s="61"/>
      <c r="AF110" s="59"/>
      <c r="AG110" s="61"/>
      <c r="AH110" s="457">
        <f t="shared" si="2"/>
        <v>0.81666666666666676</v>
      </c>
    </row>
    <row r="111" spans="1:34" ht="15" customHeight="1" x14ac:dyDescent="0.2">
      <c r="A111" s="458" t="s">
        <v>284</v>
      </c>
      <c r="B111" s="459"/>
      <c r="C111" s="460"/>
      <c r="D111" s="461"/>
      <c r="E111" s="462"/>
      <c r="F111" s="460"/>
      <c r="G111" s="463"/>
      <c r="H111" s="459"/>
      <c r="I111" s="460"/>
      <c r="J111" s="461"/>
      <c r="K111" s="462"/>
      <c r="L111" s="460"/>
      <c r="M111" s="461"/>
      <c r="N111" s="57"/>
      <c r="O111" s="55"/>
      <c r="P111" s="61"/>
      <c r="Q111" s="108"/>
      <c r="R111" s="108"/>
      <c r="S111" s="108"/>
      <c r="T111" s="108"/>
      <c r="U111" s="108"/>
      <c r="V111" s="361">
        <v>0.78541666666666676</v>
      </c>
      <c r="W111" s="57"/>
      <c r="X111" s="81">
        <v>0.82152777777777775</v>
      </c>
      <c r="Y111" s="84"/>
      <c r="Z111" s="364"/>
      <c r="AA111" s="99"/>
      <c r="AB111" s="99"/>
      <c r="AC111" s="61"/>
      <c r="AD111" s="57"/>
      <c r="AE111" s="61"/>
      <c r="AF111" s="59"/>
      <c r="AG111" s="61"/>
      <c r="AH111" s="457">
        <f t="shared" si="2"/>
        <v>0.78541666666666676</v>
      </c>
    </row>
    <row r="112" spans="1:34" ht="15" customHeight="1" x14ac:dyDescent="0.2">
      <c r="A112" s="458" t="s">
        <v>286</v>
      </c>
      <c r="B112" s="459"/>
      <c r="C112" s="460"/>
      <c r="D112" s="461"/>
      <c r="E112" s="462"/>
      <c r="F112" s="460"/>
      <c r="G112" s="463"/>
      <c r="H112" s="459"/>
      <c r="I112" s="460"/>
      <c r="J112" s="461"/>
      <c r="K112" s="462"/>
      <c r="L112" s="460"/>
      <c r="M112" s="461"/>
      <c r="N112" s="57"/>
      <c r="O112" s="55"/>
      <c r="P112" s="61"/>
      <c r="Q112" s="108"/>
      <c r="R112" s="108"/>
      <c r="S112" s="108"/>
      <c r="T112" s="468" t="s">
        <v>570</v>
      </c>
      <c r="U112" s="108"/>
      <c r="V112" s="364">
        <v>0.94027777777777777</v>
      </c>
      <c r="W112" s="57"/>
      <c r="X112" s="105">
        <v>0.90486111111111101</v>
      </c>
      <c r="Y112" s="304"/>
      <c r="Z112" s="364"/>
      <c r="AA112" s="69"/>
      <c r="AB112" s="69"/>
      <c r="AC112" s="61"/>
      <c r="AD112" s="57"/>
      <c r="AE112" s="61"/>
      <c r="AF112" s="59"/>
      <c r="AG112" s="61"/>
      <c r="AH112" s="457">
        <f t="shared" si="2"/>
        <v>0.90486111111111101</v>
      </c>
    </row>
    <row r="113" spans="1:34" ht="15" customHeight="1" x14ac:dyDescent="0.2">
      <c r="A113" s="458" t="s">
        <v>288</v>
      </c>
      <c r="B113" s="459"/>
      <c r="C113" s="460"/>
      <c r="D113" s="461"/>
      <c r="E113" s="462"/>
      <c r="F113" s="460"/>
      <c r="G113" s="463"/>
      <c r="H113" s="459"/>
      <c r="I113" s="460"/>
      <c r="J113" s="461"/>
      <c r="K113" s="462"/>
      <c r="L113" s="460"/>
      <c r="M113" s="461"/>
      <c r="N113" s="57"/>
      <c r="O113" s="55"/>
      <c r="P113" s="61"/>
      <c r="Q113" s="108"/>
      <c r="R113" s="108"/>
      <c r="S113" s="108"/>
      <c r="T113" s="293">
        <v>0.84930555555555554</v>
      </c>
      <c r="U113" s="108"/>
      <c r="V113" s="361">
        <v>0.8256944444444444</v>
      </c>
      <c r="W113" s="57"/>
      <c r="X113" s="469" t="s">
        <v>571</v>
      </c>
      <c r="Y113" s="470"/>
      <c r="Z113" s="471"/>
      <c r="AA113" s="472"/>
      <c r="AB113" s="472"/>
      <c r="AC113" s="61"/>
      <c r="AD113" s="57"/>
      <c r="AE113" s="61"/>
      <c r="AF113" s="59"/>
      <c r="AG113" s="61"/>
      <c r="AH113" s="457">
        <f t="shared" si="2"/>
        <v>0.8256944444444444</v>
      </c>
    </row>
    <row r="114" spans="1:34" ht="15" customHeight="1" x14ac:dyDescent="0.2">
      <c r="A114" s="296" t="s">
        <v>292</v>
      </c>
      <c r="B114" s="54"/>
      <c r="C114" s="55"/>
      <c r="D114" s="56"/>
      <c r="E114" s="57"/>
      <c r="F114" s="55"/>
      <c r="G114" s="61"/>
      <c r="H114" s="473" t="s">
        <v>572</v>
      </c>
      <c r="I114" s="55" t="s">
        <v>573</v>
      </c>
      <c r="J114" s="474" t="s">
        <v>574</v>
      </c>
      <c r="K114" s="465"/>
      <c r="L114" s="55"/>
      <c r="M114" s="475"/>
      <c r="N114" s="57"/>
      <c r="O114" s="55"/>
      <c r="P114" s="84">
        <v>0.84305555555555556</v>
      </c>
      <c r="Q114" s="466" t="s">
        <v>575</v>
      </c>
      <c r="R114" s="108"/>
      <c r="S114" s="108"/>
      <c r="T114" s="108"/>
      <c r="U114" s="107">
        <v>0.81736111111111109</v>
      </c>
      <c r="V114" s="82">
        <v>0.81041666666666667</v>
      </c>
      <c r="W114" s="60">
        <v>0.81111111111111101</v>
      </c>
      <c r="X114" s="55"/>
      <c r="Y114" s="61"/>
      <c r="Z114" s="362"/>
      <c r="AA114" s="56"/>
      <c r="AB114" s="56"/>
      <c r="AC114" s="61"/>
      <c r="AD114" s="57"/>
      <c r="AE114" s="61"/>
      <c r="AF114" s="59"/>
      <c r="AG114" s="61"/>
      <c r="AH114" s="476" t="s">
        <v>575</v>
      </c>
    </row>
    <row r="115" spans="1:34" ht="15" customHeight="1" x14ac:dyDescent="0.2">
      <c r="A115" s="458" t="s">
        <v>576</v>
      </c>
      <c r="B115" s="459"/>
      <c r="C115" s="460"/>
      <c r="D115" s="461"/>
      <c r="E115" s="462"/>
      <c r="F115" s="460"/>
      <c r="G115" s="463"/>
      <c r="H115" s="459"/>
      <c r="I115" s="460"/>
      <c r="J115" s="461"/>
      <c r="K115" s="462"/>
      <c r="L115" s="460"/>
      <c r="M115" s="461"/>
      <c r="N115" s="57"/>
      <c r="O115" s="55"/>
      <c r="P115" s="61"/>
      <c r="Q115" s="108"/>
      <c r="R115" s="108"/>
      <c r="S115" s="108"/>
      <c r="T115" s="108"/>
      <c r="U115" s="108"/>
      <c r="V115" s="361">
        <v>0.84027777777777779</v>
      </c>
      <c r="W115" s="57"/>
      <c r="X115" s="55"/>
      <c r="Y115" s="61"/>
      <c r="Z115" s="362"/>
      <c r="AA115" s="56"/>
      <c r="AB115" s="56"/>
      <c r="AC115" s="61"/>
      <c r="AD115" s="57"/>
      <c r="AE115" s="61"/>
      <c r="AF115" s="59"/>
      <c r="AG115" s="61"/>
      <c r="AH115" s="107">
        <v>0.84027777777777779</v>
      </c>
    </row>
    <row r="116" spans="1:34" ht="15" customHeight="1" x14ac:dyDescent="0.2">
      <c r="A116" s="458" t="s">
        <v>577</v>
      </c>
      <c r="B116" s="459"/>
      <c r="C116" s="460"/>
      <c r="D116" s="461"/>
      <c r="E116" s="462"/>
      <c r="F116" s="460"/>
      <c r="G116" s="463"/>
      <c r="H116" s="459"/>
      <c r="I116" s="460"/>
      <c r="J116" s="461"/>
      <c r="K116" s="462"/>
      <c r="L116" s="460"/>
      <c r="M116" s="461"/>
      <c r="N116" s="57"/>
      <c r="O116" s="55"/>
      <c r="P116" s="61"/>
      <c r="Q116" s="108"/>
      <c r="R116" s="108"/>
      <c r="S116" s="108"/>
      <c r="T116" s="108"/>
      <c r="U116" s="108"/>
      <c r="V116" s="361">
        <v>0.85277777777777775</v>
      </c>
      <c r="W116" s="57"/>
      <c r="X116" s="55"/>
      <c r="Y116" s="61"/>
      <c r="Z116" s="362"/>
      <c r="AA116" s="56"/>
      <c r="AB116" s="56"/>
      <c r="AC116" s="61"/>
      <c r="AD116" s="57"/>
      <c r="AE116" s="61"/>
      <c r="AF116" s="59"/>
      <c r="AG116" s="61"/>
      <c r="AH116" s="107">
        <v>0.85277777777777775</v>
      </c>
    </row>
    <row r="117" spans="1:34" ht="15" customHeight="1" x14ac:dyDescent="0.2">
      <c r="A117" s="458" t="s">
        <v>578</v>
      </c>
      <c r="B117" s="459"/>
      <c r="C117" s="460"/>
      <c r="D117" s="461"/>
      <c r="E117" s="462"/>
      <c r="F117" s="460"/>
      <c r="G117" s="463"/>
      <c r="H117" s="459"/>
      <c r="I117" s="460"/>
      <c r="J117" s="461"/>
      <c r="K117" s="462"/>
      <c r="L117" s="460"/>
      <c r="M117" s="461"/>
      <c r="N117" s="57"/>
      <c r="O117" s="55"/>
      <c r="P117" s="61"/>
      <c r="Q117" s="108"/>
      <c r="R117" s="108"/>
      <c r="S117" s="108"/>
      <c r="T117" s="108"/>
      <c r="U117" s="108"/>
      <c r="V117" s="361">
        <v>0.85416666666666663</v>
      </c>
      <c r="W117" s="57"/>
      <c r="X117" s="55"/>
      <c r="Y117" s="61"/>
      <c r="Z117" s="362"/>
      <c r="AA117" s="56"/>
      <c r="AB117" s="56"/>
      <c r="AC117" s="61"/>
      <c r="AD117" s="57"/>
      <c r="AE117" s="61"/>
      <c r="AF117" s="59"/>
      <c r="AG117" s="61"/>
      <c r="AH117" s="107">
        <v>0.85416666666666663</v>
      </c>
    </row>
    <row r="118" spans="1:34" ht="15" customHeight="1" x14ac:dyDescent="0.2">
      <c r="A118" s="458" t="s">
        <v>265</v>
      </c>
      <c r="B118" s="459"/>
      <c r="C118" s="460"/>
      <c r="D118" s="461"/>
      <c r="E118" s="462"/>
      <c r="F118" s="460"/>
      <c r="G118" s="463"/>
      <c r="H118" s="459"/>
      <c r="I118" s="460"/>
      <c r="J118" s="461"/>
      <c r="K118" s="462"/>
      <c r="L118" s="460"/>
      <c r="M118" s="461"/>
      <c r="N118" s="57"/>
      <c r="O118" s="55"/>
      <c r="P118" s="61"/>
      <c r="Q118" s="108"/>
      <c r="R118" s="108"/>
      <c r="S118" s="108"/>
      <c r="T118" s="108"/>
      <c r="U118" s="107">
        <v>0.72083333333333333</v>
      </c>
      <c r="V118" s="59"/>
      <c r="W118" s="57"/>
      <c r="X118" s="55"/>
      <c r="Y118" s="61"/>
      <c r="Z118" s="362"/>
      <c r="AA118" s="56"/>
      <c r="AB118" s="56"/>
      <c r="AC118" s="61"/>
      <c r="AD118" s="57"/>
      <c r="AE118" s="61"/>
      <c r="AF118" s="59"/>
      <c r="AG118" s="61"/>
      <c r="AH118" s="107">
        <v>0.72083333333333333</v>
      </c>
    </row>
    <row r="119" spans="1:34" ht="15" customHeight="1" x14ac:dyDescent="0.2">
      <c r="A119" s="458" t="s">
        <v>296</v>
      </c>
      <c r="B119" s="459"/>
      <c r="C119" s="460"/>
      <c r="D119" s="461"/>
      <c r="E119" s="462"/>
      <c r="F119" s="460"/>
      <c r="G119" s="463"/>
      <c r="H119" s="459"/>
      <c r="I119" s="460"/>
      <c r="J119" s="461"/>
      <c r="K119" s="462"/>
      <c r="L119" s="460"/>
      <c r="M119" s="461"/>
      <c r="N119" s="57"/>
      <c r="O119" s="55"/>
      <c r="P119" s="68">
        <v>0.73749999999999993</v>
      </c>
      <c r="Q119" s="108"/>
      <c r="R119" s="108"/>
      <c r="S119" s="107">
        <v>0.81874999999999998</v>
      </c>
      <c r="T119" s="107">
        <v>0.7631944444444444</v>
      </c>
      <c r="U119" s="108"/>
      <c r="V119" s="59"/>
      <c r="W119" s="57"/>
      <c r="X119" s="55"/>
      <c r="Y119" s="61"/>
      <c r="Z119" s="362"/>
      <c r="AA119" s="56"/>
      <c r="AB119" s="56"/>
      <c r="AC119" s="61"/>
      <c r="AD119" s="57"/>
      <c r="AE119" s="61"/>
      <c r="AF119" s="59"/>
      <c r="AG119" s="61"/>
      <c r="AH119" s="457">
        <v>0.73749999999999993</v>
      </c>
    </row>
    <row r="120" spans="1:34" ht="15" customHeight="1" x14ac:dyDescent="0.2">
      <c r="A120" s="458" t="s">
        <v>295</v>
      </c>
      <c r="B120" s="459"/>
      <c r="C120" s="460"/>
      <c r="D120" s="461"/>
      <c r="E120" s="462"/>
      <c r="F120" s="460"/>
      <c r="G120" s="463"/>
      <c r="H120" s="459"/>
      <c r="I120" s="460"/>
      <c r="J120" s="461"/>
      <c r="K120" s="462"/>
      <c r="L120" s="460"/>
      <c r="M120" s="461"/>
      <c r="N120" s="57"/>
      <c r="O120" s="55"/>
      <c r="P120" s="61"/>
      <c r="Q120" s="293">
        <v>0.92569444444444438</v>
      </c>
      <c r="R120" s="108"/>
      <c r="S120" s="108"/>
      <c r="T120" s="111">
        <v>0.87083333333333324</v>
      </c>
      <c r="U120" s="108"/>
      <c r="V120" s="59"/>
      <c r="W120" s="57"/>
      <c r="X120" s="55"/>
      <c r="Y120" s="61"/>
      <c r="Z120" s="362"/>
      <c r="AA120" s="56"/>
      <c r="AB120" s="56"/>
      <c r="AC120" s="61"/>
      <c r="AD120" s="57"/>
      <c r="AE120" s="61"/>
      <c r="AF120" s="59"/>
      <c r="AG120" s="61"/>
      <c r="AH120" s="457">
        <v>0.87083333333333324</v>
      </c>
    </row>
    <row r="121" spans="1:34" ht="15" customHeight="1" x14ac:dyDescent="0.2">
      <c r="A121" s="458" t="s">
        <v>289</v>
      </c>
      <c r="B121" s="459"/>
      <c r="C121" s="460"/>
      <c r="D121" s="461"/>
      <c r="E121" s="462"/>
      <c r="F121" s="460"/>
      <c r="G121" s="463"/>
      <c r="H121" s="459"/>
      <c r="I121" s="460"/>
      <c r="J121" s="461"/>
      <c r="K121" s="462"/>
      <c r="L121" s="460"/>
      <c r="M121" s="461"/>
      <c r="N121" s="57"/>
      <c r="O121" s="55"/>
      <c r="P121" s="61"/>
      <c r="Q121" s="108"/>
      <c r="R121" s="108"/>
      <c r="S121" s="108"/>
      <c r="T121" s="477" t="s">
        <v>579</v>
      </c>
      <c r="U121" s="108"/>
      <c r="V121" s="59"/>
      <c r="W121" s="57"/>
      <c r="X121" s="55"/>
      <c r="Y121" s="61"/>
      <c r="Z121" s="362"/>
      <c r="AA121" s="56"/>
      <c r="AB121" s="56"/>
      <c r="AC121" s="61"/>
      <c r="AD121" s="57"/>
      <c r="AE121" s="61"/>
      <c r="AF121" s="59"/>
      <c r="AG121" s="61"/>
      <c r="AH121" s="476" t="s">
        <v>579</v>
      </c>
    </row>
    <row r="122" spans="1:34" ht="15" customHeight="1" x14ac:dyDescent="0.2">
      <c r="A122" s="297" t="s">
        <v>298</v>
      </c>
      <c r="B122" s="132"/>
      <c r="C122" s="130"/>
      <c r="D122" s="478" t="s">
        <v>580</v>
      </c>
      <c r="E122" s="129"/>
      <c r="F122" s="479">
        <v>1.7951388901565224E-2</v>
      </c>
      <c r="G122" s="131"/>
      <c r="H122" s="132" t="s">
        <v>581</v>
      </c>
      <c r="I122" s="480" t="s">
        <v>516</v>
      </c>
      <c r="J122" s="133"/>
      <c r="K122" s="129"/>
      <c r="L122" s="140" t="s">
        <v>582</v>
      </c>
      <c r="M122" s="133"/>
      <c r="N122" s="57"/>
      <c r="O122" s="55"/>
      <c r="P122" s="61"/>
      <c r="Q122" s="108"/>
      <c r="R122" s="108"/>
      <c r="S122" s="108" t="s">
        <v>583</v>
      </c>
      <c r="T122" s="108"/>
      <c r="U122" s="108"/>
      <c r="V122" s="59"/>
      <c r="W122" s="57"/>
      <c r="X122" s="55"/>
      <c r="Y122" s="61"/>
      <c r="Z122" s="362"/>
      <c r="AA122" s="56"/>
      <c r="AB122" s="56"/>
      <c r="AC122" s="61"/>
      <c r="AD122" s="57"/>
      <c r="AE122" s="61"/>
      <c r="AF122" s="59"/>
      <c r="AG122" s="61"/>
      <c r="AH122" s="481" t="s">
        <v>516</v>
      </c>
    </row>
    <row r="123" spans="1:34" ht="15" customHeight="1" x14ac:dyDescent="0.2">
      <c r="A123" s="296" t="s">
        <v>304</v>
      </c>
      <c r="B123" s="54"/>
      <c r="C123" s="55"/>
      <c r="D123" s="56"/>
      <c r="E123" s="57"/>
      <c r="F123" s="55"/>
      <c r="G123" s="61"/>
      <c r="H123" s="464" t="s">
        <v>584</v>
      </c>
      <c r="I123" s="55" t="s">
        <v>585</v>
      </c>
      <c r="J123" s="56"/>
      <c r="K123" s="482"/>
      <c r="L123" s="55"/>
      <c r="M123" s="56"/>
      <c r="N123" s="57"/>
      <c r="O123" s="55"/>
      <c r="P123" s="61"/>
      <c r="Q123" s="108"/>
      <c r="R123" s="107">
        <v>0.79236111111111107</v>
      </c>
      <c r="S123" s="108"/>
      <c r="T123" s="108"/>
      <c r="U123" s="108"/>
      <c r="V123" s="59"/>
      <c r="W123" s="57"/>
      <c r="X123" s="55"/>
      <c r="Y123" s="61"/>
      <c r="Z123" s="362"/>
      <c r="AA123" s="56"/>
      <c r="AB123" s="56"/>
      <c r="AC123" s="61"/>
      <c r="AD123" s="57"/>
      <c r="AE123" s="61"/>
      <c r="AF123" s="59"/>
      <c r="AG123" s="61"/>
      <c r="AH123" s="476" t="s">
        <v>584</v>
      </c>
    </row>
    <row r="124" spans="1:34" ht="15" customHeight="1" x14ac:dyDescent="0.2">
      <c r="A124" s="458" t="s">
        <v>586</v>
      </c>
      <c r="B124" s="459"/>
      <c r="C124" s="460"/>
      <c r="D124" s="461"/>
      <c r="E124" s="462"/>
      <c r="F124" s="460"/>
      <c r="G124" s="463"/>
      <c r="H124" s="459"/>
      <c r="I124" s="460"/>
      <c r="J124" s="461"/>
      <c r="K124" s="462"/>
      <c r="L124" s="460"/>
      <c r="M124" s="461"/>
      <c r="N124" s="57"/>
      <c r="O124" s="55"/>
      <c r="P124" s="61"/>
      <c r="Q124" s="108"/>
      <c r="R124" s="111">
        <v>0.95972222222222225</v>
      </c>
      <c r="S124" s="108"/>
      <c r="T124" s="108"/>
      <c r="U124" s="108"/>
      <c r="V124" s="59"/>
      <c r="W124" s="57"/>
      <c r="X124" s="55"/>
      <c r="Y124" s="61"/>
      <c r="Z124" s="362"/>
      <c r="AA124" s="56"/>
      <c r="AB124" s="56"/>
      <c r="AC124" s="61"/>
      <c r="AD124" s="57"/>
      <c r="AE124" s="61"/>
      <c r="AF124" s="59"/>
      <c r="AG124" s="61"/>
      <c r="AH124" s="457">
        <f>MIN(B124:AC124)</f>
        <v>0.95972222222222225</v>
      </c>
    </row>
    <row r="125" spans="1:34" ht="15" customHeight="1" x14ac:dyDescent="0.2">
      <c r="A125" s="288" t="s">
        <v>587</v>
      </c>
      <c r="B125" s="78"/>
      <c r="C125" s="72"/>
      <c r="D125" s="76"/>
      <c r="E125" s="384">
        <v>1.598379630013369E-2</v>
      </c>
      <c r="F125" s="72"/>
      <c r="G125" s="73"/>
      <c r="H125" s="78"/>
      <c r="I125" s="72"/>
      <c r="J125" s="101" t="s">
        <v>560</v>
      </c>
      <c r="K125" s="71"/>
      <c r="L125" s="72"/>
      <c r="M125" s="101"/>
      <c r="N125" s="57"/>
      <c r="O125" s="55"/>
      <c r="P125" s="61"/>
      <c r="Q125" s="108"/>
      <c r="R125" s="108"/>
      <c r="S125" s="108"/>
      <c r="T125" s="108"/>
      <c r="U125" s="108"/>
      <c r="V125" s="59"/>
      <c r="W125" s="57"/>
      <c r="X125" s="55"/>
      <c r="Y125" s="61"/>
      <c r="Z125" s="362"/>
      <c r="AA125" s="56"/>
      <c r="AB125" s="56"/>
      <c r="AC125" s="61"/>
      <c r="AD125" s="57"/>
      <c r="AE125" s="61"/>
      <c r="AF125" s="59"/>
      <c r="AG125" s="61"/>
      <c r="AH125" s="483" t="s">
        <v>560</v>
      </c>
    </row>
    <row r="126" spans="1:34" ht="15" customHeight="1" x14ac:dyDescent="0.2">
      <c r="A126" s="296" t="s">
        <v>588</v>
      </c>
      <c r="B126" s="54"/>
      <c r="C126" s="55"/>
      <c r="D126" s="56"/>
      <c r="E126" s="57"/>
      <c r="F126" s="55"/>
      <c r="G126" s="61"/>
      <c r="H126" s="464" t="s">
        <v>589</v>
      </c>
      <c r="I126" s="55"/>
      <c r="J126" s="56"/>
      <c r="K126" s="482"/>
      <c r="L126" s="55"/>
      <c r="M126" s="56"/>
      <c r="N126" s="57"/>
      <c r="O126" s="55"/>
      <c r="P126" s="61"/>
      <c r="Q126" s="108"/>
      <c r="R126" s="108"/>
      <c r="S126" s="108"/>
      <c r="T126" s="108"/>
      <c r="U126" s="108"/>
      <c r="V126" s="59"/>
      <c r="W126" s="57"/>
      <c r="X126" s="55"/>
      <c r="Y126" s="61"/>
      <c r="Z126" s="362"/>
      <c r="AA126" s="56"/>
      <c r="AB126" s="56"/>
      <c r="AC126" s="61"/>
      <c r="AD126" s="57"/>
      <c r="AE126" s="61"/>
      <c r="AF126" s="59"/>
      <c r="AG126" s="61"/>
      <c r="AH126" s="476" t="s">
        <v>589</v>
      </c>
    </row>
    <row r="127" spans="1:34" ht="15" customHeight="1" x14ac:dyDescent="0.2">
      <c r="A127" s="288" t="s">
        <v>312</v>
      </c>
      <c r="B127" s="78"/>
      <c r="C127" s="72"/>
      <c r="D127" s="76"/>
      <c r="E127" s="384">
        <v>1.8460648134350777E-2</v>
      </c>
      <c r="F127" s="72"/>
      <c r="G127" s="73"/>
      <c r="H127" s="175" t="s">
        <v>590</v>
      </c>
      <c r="I127" s="72"/>
      <c r="J127" s="148" t="s">
        <v>591</v>
      </c>
      <c r="K127" s="112" t="s">
        <v>592</v>
      </c>
      <c r="L127" s="75" t="s">
        <v>593</v>
      </c>
      <c r="M127" s="101"/>
      <c r="N127" s="60">
        <v>0.74791666667442769</v>
      </c>
      <c r="O127" s="55"/>
      <c r="P127" s="68">
        <v>0.70000000000000007</v>
      </c>
      <c r="Q127" s="108"/>
      <c r="R127" s="108"/>
      <c r="S127" s="108"/>
      <c r="T127" s="108"/>
      <c r="U127" s="108"/>
      <c r="V127" s="59"/>
      <c r="W127" s="57"/>
      <c r="X127" s="55"/>
      <c r="Y127" s="61"/>
      <c r="Z127" s="362"/>
      <c r="AA127" s="56"/>
      <c r="AB127" s="56"/>
      <c r="AC127" s="61"/>
      <c r="AD127" s="57"/>
      <c r="AE127" s="61"/>
      <c r="AF127" s="59"/>
      <c r="AG127" s="61"/>
      <c r="AH127" s="457">
        <v>0.70000000000000007</v>
      </c>
    </row>
    <row r="128" spans="1:34" ht="15" customHeight="1" x14ac:dyDescent="0.2">
      <c r="A128" s="296" t="s">
        <v>325</v>
      </c>
      <c r="B128" s="54"/>
      <c r="C128" s="55"/>
      <c r="D128" s="56"/>
      <c r="E128" s="57"/>
      <c r="F128" s="55"/>
      <c r="G128" s="61"/>
      <c r="H128" s="54"/>
      <c r="I128" s="388" t="s">
        <v>594</v>
      </c>
      <c r="J128" s="56"/>
      <c r="K128" s="57"/>
      <c r="L128" s="358"/>
      <c r="M128" s="484" t="s">
        <v>595</v>
      </c>
      <c r="N128" s="57"/>
      <c r="O128" s="55"/>
      <c r="P128" s="68">
        <v>0.99513888888888891</v>
      </c>
      <c r="Q128" s="108"/>
      <c r="R128" s="108"/>
      <c r="S128" s="108"/>
      <c r="T128" s="108"/>
      <c r="U128" s="108"/>
      <c r="V128" s="59"/>
      <c r="W128" s="57"/>
      <c r="X128" s="55"/>
      <c r="Y128" s="61"/>
      <c r="Z128" s="362"/>
      <c r="AA128" s="56"/>
      <c r="AB128" s="56"/>
      <c r="AC128" s="61"/>
      <c r="AD128" s="57"/>
      <c r="AE128" s="61"/>
      <c r="AF128" s="59"/>
      <c r="AG128" s="61"/>
      <c r="AH128" s="457">
        <v>0.99513888888888891</v>
      </c>
    </row>
    <row r="129" spans="1:34" ht="15" customHeight="1" x14ac:dyDescent="0.2">
      <c r="A129" s="296" t="s">
        <v>334</v>
      </c>
      <c r="B129" s="54"/>
      <c r="C129" s="55"/>
      <c r="D129" s="485" t="s">
        <v>596</v>
      </c>
      <c r="E129" s="57"/>
      <c r="F129" s="55"/>
      <c r="G129" s="61"/>
      <c r="H129" s="54"/>
      <c r="I129" s="55"/>
      <c r="J129" s="56" t="s">
        <v>499</v>
      </c>
      <c r="K129" s="57"/>
      <c r="L129" s="55" t="s">
        <v>597</v>
      </c>
      <c r="M129" s="99">
        <v>0.99166666666860692</v>
      </c>
      <c r="N129" s="57"/>
      <c r="O129" s="55"/>
      <c r="P129" s="61"/>
      <c r="Q129" s="108"/>
      <c r="R129" s="108"/>
      <c r="S129" s="108"/>
      <c r="T129" s="108"/>
      <c r="U129" s="108"/>
      <c r="V129" s="59"/>
      <c r="W129" s="57"/>
      <c r="X129" s="55"/>
      <c r="Y129" s="61"/>
      <c r="Z129" s="362"/>
      <c r="AA129" s="56"/>
      <c r="AB129" s="56"/>
      <c r="AC129" s="61"/>
      <c r="AD129" s="57"/>
      <c r="AE129" s="61"/>
      <c r="AF129" s="59"/>
      <c r="AG129" s="61"/>
      <c r="AH129" s="476" t="s">
        <v>597</v>
      </c>
    </row>
    <row r="130" spans="1:34" ht="15" customHeight="1" x14ac:dyDescent="0.2">
      <c r="A130" s="296" t="s">
        <v>317</v>
      </c>
      <c r="B130" s="54"/>
      <c r="C130" s="55"/>
      <c r="D130" s="56"/>
      <c r="E130" s="57"/>
      <c r="F130" s="486">
        <v>2.0740740728797391E-2</v>
      </c>
      <c r="G130" s="61"/>
      <c r="H130" s="473" t="s">
        <v>598</v>
      </c>
      <c r="I130" s="388" t="s">
        <v>599</v>
      </c>
      <c r="J130" s="474" t="s">
        <v>600</v>
      </c>
      <c r="K130" s="465" t="s">
        <v>601</v>
      </c>
      <c r="L130" s="358" t="s">
        <v>602</v>
      </c>
      <c r="M130" s="63">
        <v>0.79722222223063</v>
      </c>
      <c r="N130" s="60">
        <v>0.76319444444379769</v>
      </c>
      <c r="O130" s="55"/>
      <c r="P130" s="84">
        <v>0.74583333333333324</v>
      </c>
      <c r="Q130" s="108"/>
      <c r="R130" s="108"/>
      <c r="S130" s="108"/>
      <c r="T130" s="108"/>
      <c r="U130" s="108"/>
      <c r="V130" s="59"/>
      <c r="W130" s="57"/>
      <c r="X130" s="55"/>
      <c r="Y130" s="61"/>
      <c r="Z130" s="362"/>
      <c r="AA130" s="56"/>
      <c r="AB130" s="56"/>
      <c r="AC130" s="61"/>
      <c r="AD130" s="57"/>
      <c r="AE130" s="61"/>
      <c r="AF130" s="59"/>
      <c r="AG130" s="61"/>
      <c r="AH130" s="487" t="s">
        <v>603</v>
      </c>
    </row>
    <row r="131" spans="1:34" ht="15" customHeight="1" x14ac:dyDescent="0.2">
      <c r="A131" s="296" t="s">
        <v>340</v>
      </c>
      <c r="B131" s="54"/>
      <c r="C131" s="55"/>
      <c r="D131" s="56"/>
      <c r="E131" s="57"/>
      <c r="F131" s="55"/>
      <c r="G131" s="61"/>
      <c r="H131" s="464"/>
      <c r="I131" s="388" t="s">
        <v>604</v>
      </c>
      <c r="J131" s="475" t="s">
        <v>605</v>
      </c>
      <c r="K131" s="465" t="s">
        <v>512</v>
      </c>
      <c r="L131" s="388"/>
      <c r="M131" s="475"/>
      <c r="N131" s="57"/>
      <c r="O131" s="55"/>
      <c r="P131" s="61"/>
      <c r="Q131" s="108"/>
      <c r="R131" s="108"/>
      <c r="S131" s="108"/>
      <c r="T131" s="108"/>
      <c r="U131" s="108"/>
      <c r="V131" s="59"/>
      <c r="W131" s="57"/>
      <c r="X131" s="55"/>
      <c r="Y131" s="61"/>
      <c r="Z131" s="362"/>
      <c r="AA131" s="56"/>
      <c r="AB131" s="56"/>
      <c r="AC131" s="61"/>
      <c r="AD131" s="57"/>
      <c r="AE131" s="61"/>
      <c r="AF131" s="59"/>
      <c r="AG131" s="61"/>
      <c r="AH131" s="487" t="s">
        <v>605</v>
      </c>
    </row>
    <row r="132" spans="1:34" ht="15" customHeight="1" x14ac:dyDescent="0.2">
      <c r="A132" s="296" t="s">
        <v>329</v>
      </c>
      <c r="B132" s="54"/>
      <c r="C132" s="55"/>
      <c r="D132" s="56"/>
      <c r="E132" s="57"/>
      <c r="F132" s="55"/>
      <c r="G132" s="61"/>
      <c r="H132" s="54"/>
      <c r="I132" s="55"/>
      <c r="J132" s="56"/>
      <c r="K132" s="57"/>
      <c r="L132" s="81">
        <v>0.96527777778101154</v>
      </c>
      <c r="M132" s="488">
        <v>0.86666666666860692</v>
      </c>
      <c r="N132" s="57"/>
      <c r="O132" s="55"/>
      <c r="P132" s="61"/>
      <c r="Q132" s="108"/>
      <c r="R132" s="108"/>
      <c r="S132" s="108"/>
      <c r="T132" s="108"/>
      <c r="U132" s="108"/>
      <c r="V132" s="59"/>
      <c r="W132" s="57"/>
      <c r="X132" s="55"/>
      <c r="Y132" s="61"/>
      <c r="Z132" s="362"/>
      <c r="AA132" s="56"/>
      <c r="AB132" s="56"/>
      <c r="AC132" s="61"/>
      <c r="AD132" s="57"/>
      <c r="AE132" s="61"/>
      <c r="AF132" s="59"/>
      <c r="AG132" s="61"/>
      <c r="AH132" s="457">
        <v>0.86666666666860692</v>
      </c>
    </row>
    <row r="133" spans="1:34" ht="15" customHeight="1" x14ac:dyDescent="0.2">
      <c r="A133" s="296" t="s">
        <v>606</v>
      </c>
      <c r="B133" s="54"/>
      <c r="C133" s="55"/>
      <c r="D133" s="56"/>
      <c r="E133" s="57"/>
      <c r="F133" s="55"/>
      <c r="G133" s="61"/>
      <c r="H133" s="54"/>
      <c r="I133" s="388" t="s">
        <v>607</v>
      </c>
      <c r="J133" s="56" t="s">
        <v>608</v>
      </c>
      <c r="K133" s="57" t="s">
        <v>609</v>
      </c>
      <c r="L133" s="388" t="s">
        <v>589</v>
      </c>
      <c r="M133" s="63">
        <v>0.82500000001164153</v>
      </c>
      <c r="N133" s="80">
        <v>0.77361111110076308</v>
      </c>
      <c r="O133" s="55"/>
      <c r="P133" s="68">
        <v>0.75486111111111109</v>
      </c>
      <c r="Q133" s="108"/>
      <c r="R133" s="108"/>
      <c r="S133" s="108"/>
      <c r="T133" s="108"/>
      <c r="U133" s="108"/>
      <c r="V133" s="59"/>
      <c r="W133" s="57"/>
      <c r="X133" s="55"/>
      <c r="Y133" s="61"/>
      <c r="Z133" s="362"/>
      <c r="AA133" s="56"/>
      <c r="AB133" s="56"/>
      <c r="AC133" s="61"/>
      <c r="AD133" s="57"/>
      <c r="AE133" s="61"/>
      <c r="AF133" s="59"/>
      <c r="AG133" s="61"/>
      <c r="AH133" s="457">
        <v>0.75486111111111109</v>
      </c>
    </row>
    <row r="134" spans="1:34" ht="15" customHeight="1" x14ac:dyDescent="0.2">
      <c r="A134" s="296" t="s">
        <v>610</v>
      </c>
      <c r="B134" s="54"/>
      <c r="C134" s="55"/>
      <c r="D134" s="56"/>
      <c r="E134" s="57"/>
      <c r="F134" s="55"/>
      <c r="G134" s="61"/>
      <c r="H134" s="54"/>
      <c r="I134" s="55"/>
      <c r="J134" s="56"/>
      <c r="K134" s="57"/>
      <c r="L134" s="55"/>
      <c r="M134" s="56"/>
      <c r="N134" s="57"/>
      <c r="O134" s="55"/>
      <c r="P134" s="61"/>
      <c r="Q134" s="108"/>
      <c r="R134" s="108"/>
      <c r="S134" s="108"/>
      <c r="T134" s="108"/>
      <c r="U134" s="108"/>
      <c r="V134" s="59"/>
      <c r="W134" s="57"/>
      <c r="X134" s="55"/>
      <c r="Y134" s="61"/>
      <c r="Z134" s="362"/>
      <c r="AA134" s="56"/>
      <c r="AB134" s="56"/>
      <c r="AC134" s="61"/>
      <c r="AD134" s="57"/>
      <c r="AE134" s="61"/>
      <c r="AF134" s="59"/>
      <c r="AG134" s="61"/>
      <c r="AH134" s="476"/>
    </row>
    <row r="135" spans="1:34" ht="15" customHeight="1" x14ac:dyDescent="0.2">
      <c r="A135" s="296" t="s">
        <v>611</v>
      </c>
      <c r="B135" s="54"/>
      <c r="C135" s="55"/>
      <c r="D135" s="56"/>
      <c r="E135" s="57"/>
      <c r="F135" s="55"/>
      <c r="G135" s="61"/>
      <c r="H135" s="54"/>
      <c r="I135" s="55"/>
      <c r="J135" s="475" t="s">
        <v>612</v>
      </c>
      <c r="K135" s="57"/>
      <c r="L135" s="55"/>
      <c r="M135" s="475"/>
      <c r="N135" s="57"/>
      <c r="O135" s="55"/>
      <c r="P135" s="61"/>
      <c r="Q135" s="108"/>
      <c r="R135" s="108"/>
      <c r="S135" s="108"/>
      <c r="T135" s="108"/>
      <c r="U135" s="108"/>
      <c r="V135" s="59"/>
      <c r="W135" s="57"/>
      <c r="X135" s="55"/>
      <c r="Y135" s="61"/>
      <c r="Z135" s="362"/>
      <c r="AA135" s="56"/>
      <c r="AB135" s="56"/>
      <c r="AC135" s="61"/>
      <c r="AD135" s="57"/>
      <c r="AE135" s="61"/>
      <c r="AF135" s="59"/>
      <c r="AG135" s="61"/>
      <c r="AH135" s="476" t="s">
        <v>612</v>
      </c>
    </row>
    <row r="136" spans="1:34" ht="15" customHeight="1" x14ac:dyDescent="0.2">
      <c r="A136" s="296" t="s">
        <v>338</v>
      </c>
      <c r="B136" s="54"/>
      <c r="C136" s="55"/>
      <c r="D136" s="56"/>
      <c r="E136" s="57"/>
      <c r="F136" s="55"/>
      <c r="G136" s="61"/>
      <c r="H136" s="54"/>
      <c r="I136" s="55"/>
      <c r="J136" s="475" t="s">
        <v>613</v>
      </c>
      <c r="K136" s="57"/>
      <c r="L136" s="55"/>
      <c r="M136" s="475"/>
      <c r="N136" s="57"/>
      <c r="O136" s="55"/>
      <c r="P136" s="61"/>
      <c r="Q136" s="108"/>
      <c r="R136" s="108"/>
      <c r="S136" s="108"/>
      <c r="T136" s="108"/>
      <c r="U136" s="108"/>
      <c r="V136" s="59"/>
      <c r="W136" s="57"/>
      <c r="X136" s="55"/>
      <c r="Y136" s="61"/>
      <c r="Z136" s="362"/>
      <c r="AA136" s="56"/>
      <c r="AB136" s="56"/>
      <c r="AC136" s="61"/>
      <c r="AD136" s="57"/>
      <c r="AE136" s="61"/>
      <c r="AF136" s="59"/>
      <c r="AG136" s="61"/>
      <c r="AH136" s="476" t="s">
        <v>613</v>
      </c>
    </row>
    <row r="137" spans="1:34" ht="15" customHeight="1" x14ac:dyDescent="0.2">
      <c r="A137" s="296" t="s">
        <v>614</v>
      </c>
      <c r="B137" s="54"/>
      <c r="C137" s="55"/>
      <c r="D137" s="56"/>
      <c r="E137" s="57"/>
      <c r="F137" s="55"/>
      <c r="G137" s="61"/>
      <c r="H137" s="464"/>
      <c r="I137" s="388" t="s">
        <v>615</v>
      </c>
      <c r="J137" s="474" t="s">
        <v>616</v>
      </c>
      <c r="K137" s="482"/>
      <c r="L137" s="388"/>
      <c r="M137" s="475"/>
      <c r="N137" s="57"/>
      <c r="O137" s="55"/>
      <c r="P137" s="68">
        <v>0.83680555555555547</v>
      </c>
      <c r="Q137" s="108"/>
      <c r="R137" s="108"/>
      <c r="S137" s="108"/>
      <c r="T137" s="108"/>
      <c r="U137" s="108"/>
      <c r="V137" s="59"/>
      <c r="W137" s="57"/>
      <c r="X137" s="55"/>
      <c r="Y137" s="61"/>
      <c r="Z137" s="362"/>
      <c r="AA137" s="56"/>
      <c r="AB137" s="56"/>
      <c r="AC137" s="61"/>
      <c r="AD137" s="57"/>
      <c r="AE137" s="61"/>
      <c r="AF137" s="59"/>
      <c r="AG137" s="61"/>
      <c r="AH137" s="457">
        <v>0.83680555555555547</v>
      </c>
    </row>
    <row r="138" spans="1:34" ht="15" customHeight="1" x14ac:dyDescent="0.2">
      <c r="A138" s="296" t="s">
        <v>365</v>
      </c>
      <c r="B138" s="54"/>
      <c r="C138" s="55"/>
      <c r="D138" s="56"/>
      <c r="E138" s="57"/>
      <c r="F138" s="489">
        <v>1.9872685195878148E-2</v>
      </c>
      <c r="G138" s="490" t="s">
        <v>617</v>
      </c>
      <c r="H138" s="464"/>
      <c r="I138" s="358"/>
      <c r="J138" s="475"/>
      <c r="K138" s="482"/>
      <c r="L138" s="358"/>
      <c r="M138" s="475"/>
      <c r="N138" s="57"/>
      <c r="O138" s="55"/>
      <c r="P138" s="61"/>
      <c r="Q138" s="108"/>
      <c r="R138" s="108"/>
      <c r="S138" s="108"/>
      <c r="T138" s="108"/>
      <c r="U138" s="108"/>
      <c r="V138" s="59"/>
      <c r="W138" s="57"/>
      <c r="X138" s="55"/>
      <c r="Y138" s="61"/>
      <c r="Z138" s="362"/>
      <c r="AA138" s="56"/>
      <c r="AB138" s="56"/>
      <c r="AC138" s="61"/>
      <c r="AD138" s="57"/>
      <c r="AE138" s="61"/>
      <c r="AF138" s="59"/>
      <c r="AG138" s="61"/>
      <c r="AH138" s="476" t="s">
        <v>617</v>
      </c>
    </row>
    <row r="139" spans="1:34" ht="15" customHeight="1" x14ac:dyDescent="0.2">
      <c r="A139" s="296" t="s">
        <v>618</v>
      </c>
      <c r="B139" s="54"/>
      <c r="C139" s="55"/>
      <c r="D139" s="485" t="s">
        <v>619</v>
      </c>
      <c r="E139" s="57"/>
      <c r="F139" s="55"/>
      <c r="G139" s="61"/>
      <c r="H139" s="54"/>
      <c r="I139" s="55"/>
      <c r="J139" s="56"/>
      <c r="K139" s="57"/>
      <c r="L139" s="55"/>
      <c r="M139" s="56"/>
      <c r="N139" s="57"/>
      <c r="O139" s="55"/>
      <c r="P139" s="61"/>
      <c r="Q139" s="108"/>
      <c r="R139" s="108"/>
      <c r="S139" s="108"/>
      <c r="T139" s="108"/>
      <c r="U139" s="108"/>
      <c r="V139" s="59"/>
      <c r="W139" s="57"/>
      <c r="X139" s="55"/>
      <c r="Y139" s="61"/>
      <c r="Z139" s="362"/>
      <c r="AA139" s="56"/>
      <c r="AB139" s="56"/>
      <c r="AC139" s="61"/>
      <c r="AD139" s="57"/>
      <c r="AE139" s="61"/>
      <c r="AF139" s="59"/>
      <c r="AG139" s="61"/>
      <c r="AH139" s="476" t="s">
        <v>619</v>
      </c>
    </row>
    <row r="140" spans="1:34" ht="15" customHeight="1" x14ac:dyDescent="0.2">
      <c r="A140" s="288" t="s">
        <v>366</v>
      </c>
      <c r="B140" s="491" t="s">
        <v>620</v>
      </c>
      <c r="C140" s="492" t="s">
        <v>621</v>
      </c>
      <c r="D140" s="493" t="s">
        <v>622</v>
      </c>
      <c r="E140" s="494">
        <v>1.8923611118225381E-2</v>
      </c>
      <c r="F140" s="385">
        <v>2.2418981476221234E-2</v>
      </c>
      <c r="G140" s="73"/>
      <c r="H140" s="78"/>
      <c r="I140" s="72"/>
      <c r="J140" s="76"/>
      <c r="K140" s="71"/>
      <c r="L140" s="72"/>
      <c r="M140" s="76"/>
      <c r="N140" s="57"/>
      <c r="O140" s="55"/>
      <c r="P140" s="61"/>
      <c r="Q140" s="108"/>
      <c r="R140" s="108"/>
      <c r="S140" s="108"/>
      <c r="T140" s="108"/>
      <c r="U140" s="108"/>
      <c r="V140" s="59"/>
      <c r="W140" s="57"/>
      <c r="X140" s="55"/>
      <c r="Y140" s="61"/>
      <c r="Z140" s="362"/>
      <c r="AA140" s="56"/>
      <c r="AB140" s="56"/>
      <c r="AC140" s="61"/>
      <c r="AD140" s="57"/>
      <c r="AE140" s="61"/>
      <c r="AF140" s="59"/>
      <c r="AG140" s="61"/>
      <c r="AH140" s="483" t="s">
        <v>623</v>
      </c>
    </row>
    <row r="141" spans="1:34" ht="15" customHeight="1" x14ac:dyDescent="0.2">
      <c r="A141" s="288" t="s">
        <v>357</v>
      </c>
      <c r="B141" s="495" t="s">
        <v>624</v>
      </c>
      <c r="C141" s="72"/>
      <c r="D141" s="493" t="s">
        <v>625</v>
      </c>
      <c r="E141" s="372" t="s">
        <v>626</v>
      </c>
      <c r="F141" s="72"/>
      <c r="G141" s="73"/>
      <c r="H141" s="78"/>
      <c r="I141" s="72"/>
      <c r="J141" s="76"/>
      <c r="K141" s="71"/>
      <c r="L141" s="72"/>
      <c r="M141" s="76"/>
      <c r="N141" s="57"/>
      <c r="O141" s="55"/>
      <c r="P141" s="61"/>
      <c r="Q141" s="108"/>
      <c r="R141" s="108"/>
      <c r="S141" s="108"/>
      <c r="T141" s="108"/>
      <c r="U141" s="108"/>
      <c r="V141" s="59"/>
      <c r="W141" s="57"/>
      <c r="X141" s="55"/>
      <c r="Y141" s="61"/>
      <c r="Z141" s="362"/>
      <c r="AA141" s="56"/>
      <c r="AB141" s="56"/>
      <c r="AC141" s="61"/>
      <c r="AD141" s="57"/>
      <c r="AE141" s="61"/>
      <c r="AF141" s="59"/>
      <c r="AG141" s="61"/>
      <c r="AH141" s="496">
        <v>1.1715277777777777</v>
      </c>
    </row>
    <row r="142" spans="1:34" ht="15" customHeight="1" x14ac:dyDescent="0.2">
      <c r="A142" s="296" t="s">
        <v>627</v>
      </c>
      <c r="B142" s="54"/>
      <c r="C142" s="55"/>
      <c r="D142" s="56"/>
      <c r="E142" s="57"/>
      <c r="F142" s="55"/>
      <c r="G142" s="61"/>
      <c r="H142" s="54"/>
      <c r="I142" s="55"/>
      <c r="J142" s="56" t="s">
        <v>628</v>
      </c>
      <c r="K142" s="57"/>
      <c r="L142" s="55"/>
      <c r="M142" s="56"/>
      <c r="N142" s="57"/>
      <c r="O142" s="55"/>
      <c r="P142" s="61"/>
      <c r="Q142" s="108"/>
      <c r="R142" s="108"/>
      <c r="S142" s="108"/>
      <c r="T142" s="108"/>
      <c r="U142" s="108"/>
      <c r="V142" s="59"/>
      <c r="W142" s="57"/>
      <c r="X142" s="55"/>
      <c r="Y142" s="61"/>
      <c r="Z142" s="362"/>
      <c r="AA142" s="56"/>
      <c r="AB142" s="56"/>
      <c r="AC142" s="61"/>
      <c r="AD142" s="57"/>
      <c r="AE142" s="61"/>
      <c r="AF142" s="59"/>
      <c r="AG142" s="61"/>
      <c r="AH142" s="108" t="s">
        <v>628</v>
      </c>
    </row>
    <row r="143" spans="1:34" ht="15" customHeight="1" x14ac:dyDescent="0.2">
      <c r="A143" s="296" t="s">
        <v>629</v>
      </c>
      <c r="B143" s="54"/>
      <c r="C143" s="55"/>
      <c r="D143" s="56"/>
      <c r="E143" s="57"/>
      <c r="F143" s="55"/>
      <c r="G143" s="61"/>
      <c r="H143" s="54"/>
      <c r="I143" s="55"/>
      <c r="J143" s="56" t="s">
        <v>630</v>
      </c>
      <c r="K143" s="57"/>
      <c r="L143" s="55"/>
      <c r="M143" s="56"/>
      <c r="N143" s="57"/>
      <c r="O143" s="55"/>
      <c r="P143" s="61"/>
      <c r="Q143" s="108"/>
      <c r="R143" s="108"/>
      <c r="S143" s="108"/>
      <c r="T143" s="108"/>
      <c r="U143" s="108"/>
      <c r="V143" s="59"/>
      <c r="W143" s="57"/>
      <c r="X143" s="55"/>
      <c r="Y143" s="61"/>
      <c r="Z143" s="362"/>
      <c r="AA143" s="56"/>
      <c r="AB143" s="56"/>
      <c r="AC143" s="61"/>
      <c r="AD143" s="57"/>
      <c r="AE143" s="61"/>
      <c r="AF143" s="59"/>
      <c r="AG143" s="61"/>
      <c r="AH143" s="108" t="s">
        <v>630</v>
      </c>
    </row>
    <row r="144" spans="1:34" ht="15" customHeight="1" x14ac:dyDescent="0.2">
      <c r="A144" s="296" t="s">
        <v>320</v>
      </c>
      <c r="B144" s="459"/>
      <c r="C144" s="460"/>
      <c r="D144" s="461"/>
      <c r="E144" s="462"/>
      <c r="F144" s="460"/>
      <c r="G144" s="463"/>
      <c r="H144" s="459"/>
      <c r="I144" s="460"/>
      <c r="J144" s="461"/>
      <c r="K144" s="462"/>
      <c r="L144" s="460"/>
      <c r="M144" s="461"/>
      <c r="N144" s="360" t="s">
        <v>631</v>
      </c>
      <c r="O144" s="55"/>
      <c r="P144" s="68">
        <v>0.82152777777777775</v>
      </c>
      <c r="Q144" s="108"/>
      <c r="R144" s="108"/>
      <c r="S144" s="108"/>
      <c r="T144" s="108"/>
      <c r="U144" s="108"/>
      <c r="V144" s="59"/>
      <c r="W144" s="57"/>
      <c r="X144" s="55"/>
      <c r="Y144" s="61"/>
      <c r="Z144" s="362"/>
      <c r="AA144" s="56"/>
      <c r="AB144" s="56"/>
      <c r="AC144" s="61"/>
      <c r="AD144" s="57"/>
      <c r="AE144" s="61"/>
      <c r="AF144" s="59"/>
      <c r="AG144" s="61"/>
      <c r="AH144" s="457">
        <f>MIN(B144:AC144)</f>
        <v>0.82152777777777775</v>
      </c>
    </row>
    <row r="145" spans="1:34" ht="15" customHeight="1" x14ac:dyDescent="0.2">
      <c r="A145" s="458" t="s">
        <v>311</v>
      </c>
      <c r="B145" s="459"/>
      <c r="C145" s="460"/>
      <c r="D145" s="461"/>
      <c r="E145" s="462"/>
      <c r="F145" s="460"/>
      <c r="G145" s="463"/>
      <c r="H145" s="459"/>
      <c r="I145" s="460"/>
      <c r="J145" s="461"/>
      <c r="K145" s="462"/>
      <c r="L145" s="460"/>
      <c r="M145" s="461"/>
      <c r="N145" s="57"/>
      <c r="O145" s="55"/>
      <c r="P145" s="68">
        <v>0.96736111111111101</v>
      </c>
      <c r="Q145" s="108"/>
      <c r="R145" s="108"/>
      <c r="S145" s="108"/>
      <c r="T145" s="108"/>
      <c r="U145" s="108"/>
      <c r="V145" s="59"/>
      <c r="W145" s="57"/>
      <c r="X145" s="55"/>
      <c r="Y145" s="61"/>
      <c r="Z145" s="362"/>
      <c r="AA145" s="56"/>
      <c r="AB145" s="56"/>
      <c r="AC145" s="61"/>
      <c r="AD145" s="57"/>
      <c r="AE145" s="61"/>
      <c r="AF145" s="59"/>
      <c r="AG145" s="61"/>
      <c r="AH145" s="457">
        <f>MIN(B145:AC145)</f>
        <v>0.96736111111111101</v>
      </c>
    </row>
    <row r="146" spans="1:34" ht="15" customHeight="1" x14ac:dyDescent="0.2">
      <c r="A146" s="458"/>
      <c r="B146" s="459"/>
      <c r="C146" s="460"/>
      <c r="D146" s="461"/>
      <c r="E146" s="462"/>
      <c r="F146" s="460"/>
      <c r="G146" s="463"/>
      <c r="H146" s="459"/>
      <c r="I146" s="460"/>
      <c r="J146" s="461"/>
      <c r="K146" s="462"/>
      <c r="L146" s="460"/>
      <c r="M146" s="461"/>
      <c r="N146" s="57"/>
      <c r="O146" s="55"/>
      <c r="P146" s="68"/>
      <c r="Q146" s="108"/>
      <c r="R146" s="108"/>
      <c r="S146" s="108"/>
      <c r="T146" s="108"/>
      <c r="U146" s="108"/>
      <c r="V146" s="59"/>
      <c r="W146" s="57"/>
      <c r="X146" s="55"/>
      <c r="Y146" s="61"/>
      <c r="Z146" s="362"/>
      <c r="AA146" s="56"/>
      <c r="AB146" s="56"/>
      <c r="AC146" s="61"/>
      <c r="AD146" s="57"/>
      <c r="AE146" s="61"/>
      <c r="AF146" s="59"/>
      <c r="AG146" s="61"/>
      <c r="AH146" s="457"/>
    </row>
    <row r="147" spans="1:34" ht="15" customHeight="1" x14ac:dyDescent="0.2">
      <c r="A147" s="458"/>
      <c r="B147" s="459"/>
      <c r="C147" s="460"/>
      <c r="D147" s="461"/>
      <c r="E147" s="462"/>
      <c r="F147" s="460"/>
      <c r="G147" s="463"/>
      <c r="H147" s="459"/>
      <c r="I147" s="460"/>
      <c r="J147" s="461"/>
      <c r="K147" s="462"/>
      <c r="L147" s="460"/>
      <c r="M147" s="461"/>
      <c r="N147" s="57"/>
      <c r="O147" s="55"/>
      <c r="P147" s="68"/>
      <c r="Q147" s="108"/>
      <c r="R147" s="108"/>
      <c r="S147" s="108"/>
      <c r="T147" s="108"/>
      <c r="U147" s="108"/>
      <c r="V147" s="59"/>
      <c r="W147" s="57"/>
      <c r="X147" s="55"/>
      <c r="Y147" s="61"/>
      <c r="Z147" s="362"/>
      <c r="AA147" s="56"/>
      <c r="AB147" s="56"/>
      <c r="AC147" s="61"/>
      <c r="AD147" s="57"/>
      <c r="AE147" s="61"/>
      <c r="AF147" s="59"/>
      <c r="AG147" s="61"/>
      <c r="AH147" s="457"/>
    </row>
    <row r="148" spans="1:34" ht="15" customHeight="1" x14ac:dyDescent="0.2">
      <c r="A148" s="458"/>
      <c r="B148" s="459"/>
      <c r="C148" s="460"/>
      <c r="D148" s="461"/>
      <c r="E148" s="462"/>
      <c r="F148" s="460"/>
      <c r="G148" s="463"/>
      <c r="H148" s="459"/>
      <c r="I148" s="460"/>
      <c r="J148" s="461"/>
      <c r="K148" s="462"/>
      <c r="L148" s="460"/>
      <c r="M148" s="461"/>
      <c r="N148" s="57"/>
      <c r="O148" s="55"/>
      <c r="P148" s="68"/>
      <c r="Q148" s="108"/>
      <c r="R148" s="108"/>
      <c r="S148" s="108"/>
      <c r="T148" s="108"/>
      <c r="U148" s="108"/>
      <c r="V148" s="59"/>
      <c r="W148" s="57"/>
      <c r="X148" s="55"/>
      <c r="Y148" s="61"/>
      <c r="Z148" s="362"/>
      <c r="AA148" s="56"/>
      <c r="AB148" s="56"/>
      <c r="AC148" s="61"/>
      <c r="AD148" s="57"/>
      <c r="AE148" s="61"/>
      <c r="AF148" s="59"/>
      <c r="AG148" s="61"/>
      <c r="AH148" s="457"/>
    </row>
    <row r="149" spans="1:34" ht="15" customHeight="1" x14ac:dyDescent="0.2">
      <c r="A149" s="458"/>
      <c r="B149" s="459"/>
      <c r="C149" s="460"/>
      <c r="D149" s="461"/>
      <c r="E149" s="462"/>
      <c r="F149" s="460"/>
      <c r="G149" s="463"/>
      <c r="H149" s="459"/>
      <c r="I149" s="460"/>
      <c r="J149" s="461"/>
      <c r="K149" s="462"/>
      <c r="L149" s="460"/>
      <c r="M149" s="461"/>
      <c r="N149" s="57"/>
      <c r="O149" s="55"/>
      <c r="P149" s="68"/>
      <c r="Q149" s="108"/>
      <c r="R149" s="108"/>
      <c r="S149" s="108"/>
      <c r="T149" s="108"/>
      <c r="U149" s="108"/>
      <c r="V149" s="59"/>
      <c r="W149" s="57"/>
      <c r="X149" s="55"/>
      <c r="Y149" s="61"/>
      <c r="Z149" s="362"/>
      <c r="AA149" s="56"/>
      <c r="AB149" s="56"/>
      <c r="AC149" s="61"/>
      <c r="AD149" s="57"/>
      <c r="AE149" s="61"/>
      <c r="AF149" s="59"/>
      <c r="AG149" s="61"/>
      <c r="AH149" s="457"/>
    </row>
    <row r="150" spans="1:34" ht="15" customHeight="1" x14ac:dyDescent="0.2">
      <c r="A150" s="458"/>
      <c r="B150" s="459"/>
      <c r="C150" s="460"/>
      <c r="D150" s="461"/>
      <c r="E150" s="462"/>
      <c r="F150" s="460"/>
      <c r="G150" s="463"/>
      <c r="H150" s="459"/>
      <c r="I150" s="460"/>
      <c r="J150" s="461"/>
      <c r="K150" s="462"/>
      <c r="L150" s="460"/>
      <c r="M150" s="461"/>
      <c r="N150" s="57"/>
      <c r="O150" s="55"/>
      <c r="P150" s="68"/>
      <c r="Q150" s="108"/>
      <c r="R150" s="108"/>
      <c r="S150" s="108"/>
      <c r="T150" s="108"/>
      <c r="U150" s="108"/>
      <c r="V150" s="59"/>
      <c r="W150" s="57"/>
      <c r="X150" s="55"/>
      <c r="Y150" s="61"/>
      <c r="Z150" s="362"/>
      <c r="AA150" s="56"/>
      <c r="AB150" s="56"/>
      <c r="AC150" s="61"/>
      <c r="AD150" s="57"/>
      <c r="AE150" s="61"/>
      <c r="AF150" s="59"/>
      <c r="AG150" s="61"/>
      <c r="AH150" s="457"/>
    </row>
    <row r="151" spans="1:34" ht="15" customHeight="1" x14ac:dyDescent="0.2">
      <c r="A151" s="458"/>
      <c r="B151" s="459"/>
      <c r="C151" s="460"/>
      <c r="D151" s="461"/>
      <c r="E151" s="462"/>
      <c r="F151" s="460"/>
      <c r="G151" s="463"/>
      <c r="H151" s="459"/>
      <c r="I151" s="460"/>
      <c r="J151" s="461"/>
      <c r="K151" s="462"/>
      <c r="L151" s="460"/>
      <c r="M151" s="461"/>
      <c r="N151" s="57"/>
      <c r="O151" s="55"/>
      <c r="P151" s="68"/>
      <c r="Q151" s="108"/>
      <c r="R151" s="108"/>
      <c r="S151" s="108"/>
      <c r="T151" s="108"/>
      <c r="U151" s="108"/>
      <c r="V151" s="59"/>
      <c r="W151" s="57"/>
      <c r="X151" s="55"/>
      <c r="Y151" s="61"/>
      <c r="Z151" s="362"/>
      <c r="AA151" s="56"/>
      <c r="AB151" s="56"/>
      <c r="AC151" s="61"/>
      <c r="AD151" s="57"/>
      <c r="AE151" s="61"/>
      <c r="AF151" s="59"/>
      <c r="AG151" s="61"/>
      <c r="AH151" s="457"/>
    </row>
    <row r="152" spans="1:34" ht="15" customHeight="1" x14ac:dyDescent="0.2">
      <c r="A152" s="458"/>
      <c r="B152" s="459"/>
      <c r="C152" s="460"/>
      <c r="D152" s="461"/>
      <c r="E152" s="462"/>
      <c r="F152" s="460"/>
      <c r="G152" s="463"/>
      <c r="H152" s="459"/>
      <c r="I152" s="460"/>
      <c r="J152" s="461"/>
      <c r="K152" s="462"/>
      <c r="L152" s="460"/>
      <c r="M152" s="461"/>
      <c r="N152" s="57"/>
      <c r="O152" s="55"/>
      <c r="P152" s="61"/>
      <c r="Q152" s="108"/>
      <c r="R152" s="108"/>
      <c r="S152" s="108"/>
      <c r="T152" s="108"/>
      <c r="U152" s="108"/>
      <c r="V152" s="59"/>
      <c r="W152" s="57"/>
      <c r="X152" s="55"/>
      <c r="Y152" s="61"/>
      <c r="Z152" s="362"/>
      <c r="AA152" s="56"/>
      <c r="AB152" s="56"/>
      <c r="AC152" s="61"/>
      <c r="AD152" s="57"/>
      <c r="AE152" s="61"/>
      <c r="AF152" s="59"/>
      <c r="AG152" s="61"/>
      <c r="AH152" s="108"/>
    </row>
    <row r="153" spans="1:34" ht="15.75" customHeight="1" thickBot="1" x14ac:dyDescent="0.25">
      <c r="A153" s="497"/>
      <c r="B153" s="498"/>
      <c r="C153" s="499"/>
      <c r="D153" s="500"/>
      <c r="E153" s="501"/>
      <c r="F153" s="499"/>
      <c r="G153" s="502"/>
      <c r="H153" s="498"/>
      <c r="I153" s="499"/>
      <c r="J153" s="500"/>
      <c r="K153" s="501"/>
      <c r="L153" s="499"/>
      <c r="M153" s="500"/>
      <c r="N153" s="254"/>
      <c r="O153" s="252"/>
      <c r="P153" s="327"/>
      <c r="Q153" s="328"/>
      <c r="R153" s="328"/>
      <c r="S153" s="328"/>
      <c r="T153" s="328"/>
      <c r="U153" s="328"/>
      <c r="V153" s="448"/>
      <c r="W153" s="254"/>
      <c r="X153" s="252"/>
      <c r="Y153" s="327"/>
      <c r="Z153" s="447"/>
      <c r="AA153" s="253"/>
      <c r="AB153" s="253"/>
      <c r="AC153" s="327"/>
      <c r="AD153" s="254"/>
      <c r="AE153" s="327"/>
      <c r="AF153" s="448"/>
      <c r="AG153" s="327"/>
      <c r="AH153" s="328"/>
    </row>
  </sheetData>
  <mergeCells count="14">
    <mergeCell ref="A4:AH4"/>
    <mergeCell ref="A95:AH95"/>
    <mergeCell ref="T1:V1"/>
    <mergeCell ref="W1:Y1"/>
    <mergeCell ref="Z1:AC1"/>
    <mergeCell ref="AD1:AE1"/>
    <mergeCell ref="AF1:AG1"/>
    <mergeCell ref="AH2:AH3"/>
    <mergeCell ref="B1:D1"/>
    <mergeCell ref="E1:G1"/>
    <mergeCell ref="H1:J1"/>
    <mergeCell ref="K1:M1"/>
    <mergeCell ref="N1:P1"/>
    <mergeCell ref="Q1:S1"/>
  </mergeCells>
  <pageMargins left="0.70000000000000007" right="0.70000000000000007" top="0.79000000000000015" bottom="0.79000000000000015" header="0.30000000000000004" footer="0.30000000000000004"/>
  <pageSetup paperSize="9" scale="42" fitToWidth="3" fitToHeight="2" orientation="landscape" horizontalDpi="300" verticalDpi="300"/>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C6"/>
  <sheetViews>
    <sheetView workbookViewId="0">
      <selection activeCell="C5" sqref="C5"/>
    </sheetView>
  </sheetViews>
  <sheetFormatPr baseColWidth="10" defaultRowHeight="16" x14ac:dyDescent="0.2"/>
  <cols>
    <col min="1" max="16384" width="10.83203125" style="680"/>
  </cols>
  <sheetData>
    <row r="3" spans="3:3" ht="24" x14ac:dyDescent="0.2">
      <c r="C3" s="684" t="s">
        <v>730</v>
      </c>
    </row>
    <row r="4" spans="3:3" x14ac:dyDescent="0.2">
      <c r="C4" s="685" t="s">
        <v>731</v>
      </c>
    </row>
    <row r="5" spans="3:3" x14ac:dyDescent="0.2">
      <c r="C5" s="686" t="s">
        <v>732</v>
      </c>
    </row>
    <row r="6" spans="3:3" x14ac:dyDescent="0.2">
      <c r="C6" s="680" t="s">
        <v>733</v>
      </c>
    </row>
  </sheetData>
  <hyperlinks>
    <hyperlink ref="C5" r:id="rId1" xr:uid="{00000000-0004-0000-0400-000000000000}"/>
  </hyperlinks>
  <pageMargins left="0.78740157499999996" right="0.78740157499999996" top="1" bottom="1" header="0.5" footer="0.5"/>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5</vt:i4>
      </vt:variant>
    </vt:vector>
  </HeadingPairs>
  <TitlesOfParts>
    <vt:vector size="5" baseType="lpstr">
      <vt:lpstr>Beskrivelse</vt:lpstr>
      <vt:lpstr>Bomveistest</vt:lpstr>
      <vt:lpstr>Staketest</vt:lpstr>
      <vt:lpstr>Skøytetest</vt:lpstr>
      <vt:lpstr>Ark5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Sverre Waaler Kaas</dc:creator>
  <cp:lastModifiedBy>marion huber</cp:lastModifiedBy>
  <dcterms:created xsi:type="dcterms:W3CDTF">2019-10-24T12:00:31Z</dcterms:created>
  <dcterms:modified xsi:type="dcterms:W3CDTF">2020-06-15T12:23:00Z</dcterms:modified>
</cp:coreProperties>
</file>