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ocuments\Privat\Trening Fossum\Satsingsgruppa\"/>
    </mc:Choice>
  </mc:AlternateContent>
  <bookViews>
    <workbookView xWindow="0" yWindow="0" windowWidth="25125" windowHeight="118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5" i="1" l="1"/>
  <c r="C7" i="1" l="1"/>
  <c r="C9" i="1" s="1"/>
  <c r="A18" i="1"/>
  <c r="A33" i="1" s="1"/>
  <c r="A48" i="1" s="1"/>
  <c r="A63" i="1" s="1"/>
  <c r="C11" i="1" l="1"/>
  <c r="C13" i="1" s="1"/>
  <c r="C15" i="1" s="1"/>
  <c r="C18" i="1" s="1"/>
  <c r="C20" i="1" s="1"/>
  <c r="C22" i="1" s="1"/>
  <c r="C24" i="1" s="1"/>
  <c r="C26" i="1" s="1"/>
  <c r="C28" i="1" s="1"/>
  <c r="C30" i="1" s="1"/>
  <c r="C33" i="1" s="1"/>
  <c r="C35" i="1" s="1"/>
  <c r="C37" i="1" s="1"/>
  <c r="C39" i="1" s="1"/>
  <c r="C41" i="1" s="1"/>
  <c r="C43" i="1" s="1"/>
  <c r="C45" i="1" s="1"/>
  <c r="C48" i="1" s="1"/>
  <c r="C50" i="1" l="1"/>
  <c r="C52" i="1" s="1"/>
  <c r="C54" i="1" s="1"/>
  <c r="C56" i="1" s="1"/>
  <c r="C58" i="1" s="1"/>
  <c r="C60" i="1" s="1"/>
  <c r="C63" i="1" s="1"/>
  <c r="C65" i="1" s="1"/>
  <c r="C67" i="1" s="1"/>
  <c r="C71" i="1" s="1"/>
  <c r="C73" i="1" s="1"/>
  <c r="C75" i="1" s="1"/>
</calcChain>
</file>

<file path=xl/sharedStrings.xml><?xml version="1.0" encoding="utf-8"?>
<sst xmlns="http://schemas.openxmlformats.org/spreadsheetml/2006/main" count="208" uniqueCount="101">
  <si>
    <t>mandag</t>
  </si>
  <si>
    <t>tirsdag</t>
  </si>
  <si>
    <t>onsdag</t>
  </si>
  <si>
    <t>torsdag</t>
  </si>
  <si>
    <t xml:space="preserve">fredag </t>
  </si>
  <si>
    <t>lørdag</t>
  </si>
  <si>
    <t>søndag</t>
  </si>
  <si>
    <t xml:space="preserve">Uke </t>
  </si>
  <si>
    <t>Dag</t>
  </si>
  <si>
    <t>Dato</t>
  </si>
  <si>
    <t>Økt #</t>
  </si>
  <si>
    <t>Hvor</t>
  </si>
  <si>
    <t>Hva</t>
  </si>
  <si>
    <t>Formiddag</t>
  </si>
  <si>
    <t>Kveld</t>
  </si>
  <si>
    <t>Mål med økten</t>
  </si>
  <si>
    <t>Fra kl.</t>
  </si>
  <si>
    <t>Til kl.</t>
  </si>
  <si>
    <t>Fossumtreninger, junior/senior</t>
  </si>
  <si>
    <t>Ettermiddag</t>
  </si>
  <si>
    <t>Prioriterte økter hver uke er uthevet.</t>
  </si>
  <si>
    <t>Aerob kapasitet og løping på flatt og fast underlag</t>
  </si>
  <si>
    <t>Oslo City Cup</t>
  </si>
  <si>
    <t>Info kommer</t>
  </si>
  <si>
    <t>NIH</t>
  </si>
  <si>
    <t>KOS-trening med løpsdrill og o-teknikk sprint.</t>
  </si>
  <si>
    <t>O-tenikk sprint og løping på flatt og fast underlag</t>
  </si>
  <si>
    <t>Klubbhuset</t>
  </si>
  <si>
    <t>Apaløkka skole</t>
  </si>
  <si>
    <t>Sprint-teknikk i konkurransefart</t>
  </si>
  <si>
    <t>Arendal</t>
  </si>
  <si>
    <t>Lokalet i Sørkedalen</t>
  </si>
  <si>
    <t>Prøveløpe Fossumløpet.
Hjelpe til etterpå</t>
  </si>
  <si>
    <t>Sprint trening.  2 løyper på 12-15 minutter.
Først god oppvarming med jogg, løpsdrill, stigningsløp og 2x 200meter.</t>
  </si>
  <si>
    <t>Estland</t>
  </si>
  <si>
    <t>VM-test sprint for senior</t>
  </si>
  <si>
    <t>Haraløkka</t>
  </si>
  <si>
    <t>15-stafetten</t>
  </si>
  <si>
    <t>Reise til Arendal for juniorene</t>
  </si>
  <si>
    <t>Grane-stua, Arendal</t>
  </si>
  <si>
    <t>Junior-VM testløp, mellomdistanse</t>
  </si>
  <si>
    <t>Reise til Hamar</t>
  </si>
  <si>
    <t>Hamar</t>
  </si>
  <si>
    <t>NM sprint, kvalifisering</t>
  </si>
  <si>
    <t>NM sprint, finale</t>
  </si>
  <si>
    <t>NM sprint stafett</t>
  </si>
  <si>
    <t>Valle Hovin</t>
  </si>
  <si>
    <t>KOS-trening med løpsdrill og o-teknikk downhill</t>
  </si>
  <si>
    <t>Sognsvann</t>
  </si>
  <si>
    <t>God gjennomkjøring før jr-VM testløpene</t>
  </si>
  <si>
    <t>Drill + fellesstart skog</t>
  </si>
  <si>
    <t>Budor</t>
  </si>
  <si>
    <t>NC senior / Løpstest junior</t>
  </si>
  <si>
    <t>Mai 2017</t>
  </si>
  <si>
    <t>Estland
Maridalen</t>
  </si>
  <si>
    <t>Slå Nydalen :-)</t>
  </si>
  <si>
    <t>Wyller</t>
  </si>
  <si>
    <t>O-teknikk skog.  Sammen med 13-16.</t>
  </si>
  <si>
    <t>Kompass trening</t>
  </si>
  <si>
    <t>Trene på å gå rett på kompass.</t>
  </si>
  <si>
    <t>Sprint-intervaller</t>
  </si>
  <si>
    <t>Mer info kommer</t>
  </si>
  <si>
    <t>Skansebakken</t>
  </si>
  <si>
    <t>Løp på i2 og ha fokus på o-teknikken.  Være i forkant, lese kart, forstå terrengbildet, opp med blikket og kjenne igjen terrenget.</t>
  </si>
  <si>
    <t>Løp på i4/i5, ha fokus på å være i forkant, også når du blir sliten.</t>
  </si>
  <si>
    <t>Frognerparken</t>
  </si>
  <si>
    <t>Nadderud</t>
  </si>
  <si>
    <t>Oppvarming - løpsdrill - stigningsløp og noen 200-metere</t>
  </si>
  <si>
    <t>Forbedre løpssteget på fast underlag.</t>
  </si>
  <si>
    <t xml:space="preserve">Være på forskudd med kartlesingen. Forstå terrengbildet, opp med blikket, kjenne igjen terrenget.
</t>
  </si>
  <si>
    <r>
      <t xml:space="preserve">Estland
</t>
    </r>
    <r>
      <rPr>
        <b/>
        <sz val="10"/>
        <rFont val="Calibri"/>
        <family val="2"/>
        <scheme val="minor"/>
      </rPr>
      <t>Lysaker</t>
    </r>
  </si>
  <si>
    <r>
      <t xml:space="preserve">
</t>
    </r>
    <r>
      <rPr>
        <b/>
        <sz val="10"/>
        <rFont val="Calibri"/>
        <family val="2"/>
        <scheme val="minor"/>
      </rPr>
      <t>Sprint o-teknikk i konkurransefart</t>
    </r>
  </si>
  <si>
    <t>Sprint intervaller (AOOK)</t>
  </si>
  <si>
    <t>Kartgjennomgang for NM-sprint</t>
  </si>
  <si>
    <t>Trening på vei ned. O-teknikk i relevant terreng.
Kartgjennomgang på kvelden.</t>
  </si>
  <si>
    <t>Være på forskudd med kartlesingen. Forstå terrengbildet, opp med blikket, kjenne igjen terrenget. Løp gjerne uten kompass for å jobbe ekstra med kartlesingen.</t>
  </si>
  <si>
    <t>O-teknisk trening i skog, i1/i2</t>
  </si>
  <si>
    <t>VM-test lang for senior
Nydalten - dere som har vært på Arendal-samling vil jeg anbefale å stå over Nydalten, ellers så blir det for hardt.</t>
  </si>
  <si>
    <t>Bli bedre kjent med Arendalsterreng. Hvor er løpbarheten best, hvor er det mest oversiktlig, hva skal du holde deg unna?</t>
  </si>
  <si>
    <t xml:space="preserve">Wang-samling i Arendal: Rolig o-teknisk økt. Husk å ha krefter igjen til morgendagens langdistanse (du kan gjerne gå).
</t>
  </si>
  <si>
    <t xml:space="preserve">Wang-samling i Arendal: Langdistanse i2/i3. </t>
  </si>
  <si>
    <t>Bruke det du har lært på samlingen om veivalg og trasevalg.  Være på forskudd med kartlesingen, alltid vite hvor du skal.</t>
  </si>
  <si>
    <r>
      <t xml:space="preserve">NIH
</t>
    </r>
    <r>
      <rPr>
        <sz val="10"/>
        <color theme="4"/>
        <rFont val="Calibri"/>
        <family val="2"/>
        <scheme val="minor"/>
      </rPr>
      <t>Arendal</t>
    </r>
  </si>
  <si>
    <r>
      <rPr>
        <sz val="10"/>
        <color theme="4"/>
        <rFont val="Calibri"/>
        <family val="2"/>
        <scheme val="minor"/>
      </rPr>
      <t>Arendal</t>
    </r>
    <r>
      <rPr>
        <sz val="10"/>
        <rFont val="Calibri"/>
        <family val="2"/>
        <scheme val="minor"/>
      </rPr>
      <t xml:space="preserve">
</t>
    </r>
  </si>
  <si>
    <r>
      <t xml:space="preserve">Drill + ?
</t>
    </r>
    <r>
      <rPr>
        <sz val="10"/>
        <color theme="4"/>
        <rFont val="Calibri"/>
        <family val="2"/>
        <scheme val="minor"/>
      </rPr>
      <t>Wang-samling i Arendal: Mellomdistanse i3/i4.</t>
    </r>
  </si>
  <si>
    <r>
      <t xml:space="preserve">
</t>
    </r>
    <r>
      <rPr>
        <sz val="10"/>
        <color theme="4"/>
        <rFont val="Calibri"/>
        <family val="2"/>
        <scheme val="minor"/>
      </rPr>
      <t>Mellomdistanse høyøkt. Bruke det du har lært på de to første øktene.</t>
    </r>
  </si>
  <si>
    <r>
      <t xml:space="preserve">VM-test mellom for senior
</t>
    </r>
    <r>
      <rPr>
        <b/>
        <sz val="10"/>
        <rFont val="Calibri"/>
        <family val="2"/>
        <scheme val="minor"/>
      </rPr>
      <t>Sprint intervaller, i4/i5</t>
    </r>
  </si>
  <si>
    <t xml:space="preserve">
10:00</t>
  </si>
  <si>
    <t xml:space="preserve">
11:30</t>
  </si>
  <si>
    <r>
      <rPr>
        <b/>
        <sz val="10"/>
        <rFont val="Calibri"/>
        <family val="2"/>
        <scheme val="minor"/>
      </rPr>
      <t>Kurland Skole</t>
    </r>
    <r>
      <rPr>
        <sz val="10"/>
        <rFont val="Calibri"/>
        <family val="2"/>
        <scheme val="minor"/>
      </rPr>
      <t xml:space="preserve">
</t>
    </r>
    <r>
      <rPr>
        <sz val="10"/>
        <color theme="4"/>
        <rFont val="Calibri"/>
        <family val="2"/>
        <scheme val="minor"/>
      </rPr>
      <t>Arendal</t>
    </r>
  </si>
  <si>
    <r>
      <rPr>
        <b/>
        <sz val="10"/>
        <rFont val="Calibri"/>
        <family val="2"/>
        <scheme val="minor"/>
      </rPr>
      <t>KM-sprint</t>
    </r>
    <r>
      <rPr>
        <sz val="10"/>
        <rFont val="Calibri"/>
        <family val="2"/>
        <scheme val="minor"/>
      </rPr>
      <t xml:space="preserve">
</t>
    </r>
    <r>
      <rPr>
        <sz val="10"/>
        <color theme="4"/>
        <rFont val="Calibri"/>
        <family val="2"/>
        <scheme val="minor"/>
      </rPr>
      <t>Wang-samling i Arendal: Veivalgstesting, mest i1, men noe i3.</t>
    </r>
  </si>
  <si>
    <r>
      <rPr>
        <b/>
        <sz val="10"/>
        <rFont val="Calibri"/>
        <family val="2"/>
        <scheme val="minor"/>
      </rPr>
      <t>Sprint o-teknikk i konkurransefart.  Fokus på å være på forskudd.</t>
    </r>
    <r>
      <rPr>
        <sz val="10"/>
        <rFont val="Calibri"/>
        <family val="2"/>
        <scheme val="minor"/>
      </rPr>
      <t xml:space="preserve">
</t>
    </r>
    <r>
      <rPr>
        <sz val="10"/>
        <color theme="4"/>
        <rFont val="Calibri"/>
        <family val="2"/>
        <scheme val="minor"/>
      </rPr>
      <t>Bli bedre kjent med hvor det er best å løpe. Hvor går de beste veivalgene?</t>
    </r>
  </si>
  <si>
    <t>Sprint o-teknikk i konkurransefart</t>
  </si>
  <si>
    <t>Knut Valstads Minneløp, i2/i3</t>
  </si>
  <si>
    <t>Være på forskudd.  Hele tiden vite her er jeg - dit skal jeg.</t>
  </si>
  <si>
    <t>Wang-samling i Arendal: Rolig økt på kart på vei ned, i1. Du kan gjerne gå og se deg omkring deler av økten.</t>
  </si>
  <si>
    <t>Vanlig løype på kart.</t>
  </si>
  <si>
    <t>Trygghet i o-teknikken.</t>
  </si>
  <si>
    <t>Finne flyten i konkurransefart på korte drag som ikke blir fysisk harde</t>
  </si>
  <si>
    <t>Lette sprintintervaller 4-5 x 2-3 minutter, totalt 10-12 minutter dragtid på i4.</t>
  </si>
  <si>
    <t>Sognsvann Rundt Medsols. En eller to runder, i4/i5.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</si>
</sst>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theme="3"/>
      </right>
      <top/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0" fontId="2" fillId="0" borderId="0" xfId="0" applyFont="1"/>
    <xf numFmtId="0" fontId="6" fillId="6" borderId="7" xfId="0" applyFont="1" applyFill="1" applyBorder="1" applyAlignment="1"/>
    <xf numFmtId="0" fontId="6" fillId="6" borderId="8" xfId="0" applyFont="1" applyFill="1" applyBorder="1" applyAlignment="1"/>
    <xf numFmtId="0" fontId="5" fillId="5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0" fillId="6" borderId="8" xfId="0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8" fillId="4" borderId="13" xfId="0" applyNumberFormat="1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top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top"/>
    </xf>
    <xf numFmtId="164" fontId="10" fillId="0" borderId="15" xfId="0" applyNumberFormat="1" applyFont="1" applyBorder="1" applyAlignment="1">
      <alignment horizontal="center" vertical="top"/>
    </xf>
    <xf numFmtId="164" fontId="10" fillId="0" borderId="19" xfId="0" applyNumberFormat="1" applyFont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17" fontId="6" fillId="6" borderId="9" xfId="0" quotePrefix="1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top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/>
    </xf>
    <xf numFmtId="164" fontId="12" fillId="0" borderId="17" xfId="0" quotePrefix="1" applyNumberFormat="1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horizontal="center"/>
    </xf>
    <xf numFmtId="164" fontId="13" fillId="4" borderId="13" xfId="0" applyNumberFormat="1" applyFont="1" applyFill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164" fontId="11" fillId="0" borderId="1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pane xSplit="3" ySplit="2" topLeftCell="D52" activePane="bottomRight" state="frozen"/>
      <selection pane="topRight" activeCell="D1" sqref="D1"/>
      <selection pane="bottomLeft" activeCell="A3" sqref="A3"/>
      <selection pane="bottomRight" activeCell="G63" sqref="G63"/>
    </sheetView>
  </sheetViews>
  <sheetFormatPr baseColWidth="10" defaultColWidth="9.140625" defaultRowHeight="15" x14ac:dyDescent="0.25"/>
  <cols>
    <col min="1" max="1" width="6.7109375" customWidth="1"/>
    <col min="2" max="2" width="7.42578125" bestFit="1" customWidth="1"/>
    <col min="3" max="3" width="5" bestFit="1" customWidth="1"/>
    <col min="4" max="4" width="10.5703125" bestFit="1" customWidth="1"/>
    <col min="5" max="5" width="7.42578125" bestFit="1" customWidth="1"/>
    <col min="6" max="6" width="5.5703125" bestFit="1" customWidth="1"/>
    <col min="7" max="7" width="29" style="12" bestFit="1" customWidth="1"/>
    <col min="8" max="8" width="51.28515625" style="12" customWidth="1"/>
    <col min="9" max="9" width="42.28515625" style="12" customWidth="1"/>
  </cols>
  <sheetData>
    <row r="1" spans="1:9" ht="30" customHeight="1" x14ac:dyDescent="0.5">
      <c r="A1" s="5" t="s">
        <v>18</v>
      </c>
      <c r="B1" s="6"/>
      <c r="C1" s="6"/>
      <c r="D1" s="6"/>
      <c r="E1" s="6"/>
      <c r="F1" s="6"/>
      <c r="G1" s="10"/>
      <c r="H1" s="10"/>
      <c r="I1" s="32" t="s">
        <v>53</v>
      </c>
    </row>
    <row r="2" spans="1:9" s="4" customFormat="1" ht="14.45" customHeight="1" x14ac:dyDescent="0.25">
      <c r="A2" s="7" t="s">
        <v>7</v>
      </c>
      <c r="B2" s="2" t="s">
        <v>8</v>
      </c>
      <c r="C2" s="2" t="s">
        <v>9</v>
      </c>
      <c r="D2" s="2" t="s">
        <v>10</v>
      </c>
      <c r="E2" s="3" t="s">
        <v>16</v>
      </c>
      <c r="F2" s="3" t="s">
        <v>17</v>
      </c>
      <c r="G2" s="1" t="s">
        <v>11</v>
      </c>
      <c r="H2" s="1" t="s">
        <v>12</v>
      </c>
      <c r="I2" s="11" t="s">
        <v>15</v>
      </c>
    </row>
    <row r="3" spans="1:9" x14ac:dyDescent="0.25">
      <c r="A3" s="44">
        <v>18</v>
      </c>
      <c r="B3" s="59" t="s">
        <v>0</v>
      </c>
      <c r="C3" s="59">
        <v>1</v>
      </c>
      <c r="D3" s="16" t="s">
        <v>13</v>
      </c>
      <c r="E3" s="17"/>
      <c r="F3" s="17"/>
      <c r="G3" s="18"/>
      <c r="H3" s="18"/>
      <c r="I3" s="19"/>
    </row>
    <row r="4" spans="1:9" x14ac:dyDescent="0.25">
      <c r="A4" s="44"/>
      <c r="B4" s="54"/>
      <c r="C4" s="54"/>
      <c r="D4" s="20" t="s">
        <v>14</v>
      </c>
      <c r="E4" s="34"/>
      <c r="F4" s="34"/>
      <c r="G4" s="35"/>
      <c r="H4" s="35"/>
      <c r="I4" s="36"/>
    </row>
    <row r="5" spans="1:9" x14ac:dyDescent="0.25">
      <c r="A5" s="44"/>
      <c r="B5" s="49" t="s">
        <v>1</v>
      </c>
      <c r="C5" s="50">
        <f>C3+1</f>
        <v>2</v>
      </c>
      <c r="D5" s="16" t="s">
        <v>13</v>
      </c>
      <c r="E5" s="28"/>
      <c r="F5" s="28"/>
      <c r="G5" s="24"/>
      <c r="H5" s="24"/>
      <c r="I5" s="25"/>
    </row>
    <row r="6" spans="1:9" x14ac:dyDescent="0.25">
      <c r="A6" s="44"/>
      <c r="B6" s="46"/>
      <c r="C6" s="48"/>
      <c r="D6" s="20" t="s">
        <v>14</v>
      </c>
      <c r="E6" s="34">
        <v>0.75</v>
      </c>
      <c r="F6" s="34">
        <v>0.83333333333333337</v>
      </c>
      <c r="G6" s="35" t="s">
        <v>28</v>
      </c>
      <c r="H6" s="35" t="s">
        <v>22</v>
      </c>
      <c r="I6" s="36" t="s">
        <v>29</v>
      </c>
    </row>
    <row r="7" spans="1:9" x14ac:dyDescent="0.25">
      <c r="A7" s="44"/>
      <c r="B7" s="49" t="s">
        <v>2</v>
      </c>
      <c r="C7" s="50">
        <f>C5+1</f>
        <v>3</v>
      </c>
      <c r="D7" s="16" t="s">
        <v>13</v>
      </c>
      <c r="E7" s="28">
        <v>0.33333333333333331</v>
      </c>
      <c r="F7" s="28">
        <v>0.39583333333333331</v>
      </c>
      <c r="G7" s="24" t="s">
        <v>24</v>
      </c>
      <c r="H7" s="24" t="s">
        <v>50</v>
      </c>
      <c r="I7" s="25" t="s">
        <v>21</v>
      </c>
    </row>
    <row r="8" spans="1:9" x14ac:dyDescent="0.25">
      <c r="A8" s="44"/>
      <c r="B8" s="46"/>
      <c r="C8" s="48"/>
      <c r="D8" s="20" t="s">
        <v>14</v>
      </c>
      <c r="E8" s="27">
        <v>0.77083333333333337</v>
      </c>
      <c r="F8" s="27">
        <v>0.82291666666666663</v>
      </c>
      <c r="G8" s="22" t="s">
        <v>66</v>
      </c>
      <c r="H8" s="22" t="s">
        <v>67</v>
      </c>
      <c r="I8" s="23" t="s">
        <v>68</v>
      </c>
    </row>
    <row r="9" spans="1:9" x14ac:dyDescent="0.25">
      <c r="A9" s="44"/>
      <c r="B9" s="49" t="s">
        <v>3</v>
      </c>
      <c r="C9" s="50">
        <f>C7+1</f>
        <v>4</v>
      </c>
      <c r="D9" s="16" t="s">
        <v>13</v>
      </c>
      <c r="E9" s="28"/>
      <c r="F9" s="28"/>
      <c r="G9" s="24"/>
      <c r="H9" s="24"/>
      <c r="I9" s="25"/>
    </row>
    <row r="10" spans="1:9" ht="51" x14ac:dyDescent="0.25">
      <c r="A10" s="44"/>
      <c r="B10" s="46"/>
      <c r="C10" s="48"/>
      <c r="D10" s="20" t="s">
        <v>14</v>
      </c>
      <c r="E10" s="34">
        <v>0.75</v>
      </c>
      <c r="F10" s="34">
        <v>0.8125</v>
      </c>
      <c r="G10" s="35" t="s">
        <v>62</v>
      </c>
      <c r="H10" s="35" t="s">
        <v>76</v>
      </c>
      <c r="I10" s="36" t="s">
        <v>75</v>
      </c>
    </row>
    <row r="11" spans="1:9" x14ac:dyDescent="0.25">
      <c r="A11" s="44"/>
      <c r="B11" s="47" t="s">
        <v>4</v>
      </c>
      <c r="C11" s="50">
        <f>C9+1</f>
        <v>5</v>
      </c>
      <c r="D11" s="16" t="s">
        <v>13</v>
      </c>
      <c r="E11" s="28"/>
      <c r="F11" s="28"/>
      <c r="G11" s="24"/>
      <c r="H11" s="24"/>
      <c r="I11" s="25"/>
    </row>
    <row r="12" spans="1:9" x14ac:dyDescent="0.25">
      <c r="A12" s="44"/>
      <c r="B12" s="48"/>
      <c r="C12" s="48"/>
      <c r="D12" s="20" t="s">
        <v>19</v>
      </c>
      <c r="E12" s="29"/>
      <c r="F12" s="29"/>
      <c r="G12" s="30"/>
      <c r="H12" s="22"/>
      <c r="I12" s="23"/>
    </row>
    <row r="13" spans="1:9" ht="38.25" x14ac:dyDescent="0.25">
      <c r="A13" s="44"/>
      <c r="B13" s="51" t="s">
        <v>5</v>
      </c>
      <c r="C13" s="53">
        <f>C11+1</f>
        <v>6</v>
      </c>
      <c r="D13" s="16" t="s">
        <v>13</v>
      </c>
      <c r="E13" s="28"/>
      <c r="F13" s="28"/>
      <c r="G13" s="37" t="s">
        <v>31</v>
      </c>
      <c r="H13" s="37" t="s">
        <v>32</v>
      </c>
      <c r="I13" s="38" t="s">
        <v>63</v>
      </c>
    </row>
    <row r="14" spans="1:9" x14ac:dyDescent="0.25">
      <c r="A14" s="44"/>
      <c r="B14" s="52"/>
      <c r="C14" s="54"/>
      <c r="D14" s="20" t="s">
        <v>19</v>
      </c>
      <c r="E14" s="27"/>
      <c r="F14" s="27"/>
      <c r="G14" s="35"/>
      <c r="H14" s="35"/>
      <c r="I14" s="40"/>
    </row>
    <row r="15" spans="1:9" ht="38.25" x14ac:dyDescent="0.25">
      <c r="A15" s="44"/>
      <c r="B15" s="51" t="s">
        <v>6</v>
      </c>
      <c r="C15" s="53">
        <f>C13+1</f>
        <v>7</v>
      </c>
      <c r="D15" s="16" t="s">
        <v>13</v>
      </c>
      <c r="E15" s="28"/>
      <c r="F15" s="28"/>
      <c r="G15" s="37" t="s">
        <v>65</v>
      </c>
      <c r="H15" s="41" t="s">
        <v>33</v>
      </c>
      <c r="I15" s="38" t="s">
        <v>64</v>
      </c>
    </row>
    <row r="16" spans="1:9" ht="14.45" customHeight="1" x14ac:dyDescent="0.25">
      <c r="A16" s="8"/>
      <c r="B16" s="52"/>
      <c r="C16" s="54"/>
      <c r="D16" s="20" t="s">
        <v>14</v>
      </c>
      <c r="E16" s="27"/>
      <c r="F16" s="27"/>
      <c r="G16" s="22"/>
      <c r="H16" s="22"/>
      <c r="I16" s="23"/>
    </row>
    <row r="17" spans="1:9" ht="15.75" x14ac:dyDescent="0.25">
      <c r="A17" s="55"/>
      <c r="B17" s="56"/>
      <c r="C17" s="56"/>
      <c r="D17" s="60"/>
      <c r="E17" s="61"/>
      <c r="F17" s="61"/>
      <c r="G17" s="62"/>
      <c r="H17" s="62"/>
      <c r="I17" s="63"/>
    </row>
    <row r="18" spans="1:9" x14ac:dyDescent="0.25">
      <c r="A18" s="44">
        <f>A3+1</f>
        <v>19</v>
      </c>
      <c r="B18" s="45" t="s">
        <v>0</v>
      </c>
      <c r="C18" s="47">
        <f>C15+1</f>
        <v>8</v>
      </c>
      <c r="D18" s="16" t="s">
        <v>13</v>
      </c>
      <c r="E18" s="17"/>
      <c r="F18" s="17"/>
      <c r="G18" s="18"/>
      <c r="H18" s="18"/>
      <c r="I18" s="19"/>
    </row>
    <row r="19" spans="1:9" x14ac:dyDescent="0.25">
      <c r="A19" s="44"/>
      <c r="B19" s="46"/>
      <c r="C19" s="48"/>
      <c r="D19" s="20" t="s">
        <v>14</v>
      </c>
      <c r="E19" s="27"/>
      <c r="F19" s="27"/>
      <c r="G19" s="22"/>
      <c r="H19" s="22"/>
      <c r="I19" s="23"/>
    </row>
    <row r="20" spans="1:9" ht="38.25" x14ac:dyDescent="0.25">
      <c r="A20" s="44"/>
      <c r="B20" s="49" t="s">
        <v>1</v>
      </c>
      <c r="C20" s="50">
        <f>C18+1</f>
        <v>9</v>
      </c>
      <c r="D20" s="16" t="s">
        <v>13</v>
      </c>
      <c r="E20" s="28"/>
      <c r="F20" s="28"/>
      <c r="G20" s="69" t="s">
        <v>30</v>
      </c>
      <c r="H20" s="69" t="s">
        <v>95</v>
      </c>
      <c r="I20" s="72" t="s">
        <v>78</v>
      </c>
    </row>
    <row r="21" spans="1:9" ht="63.75" x14ac:dyDescent="0.25">
      <c r="A21" s="44"/>
      <c r="B21" s="46"/>
      <c r="C21" s="48"/>
      <c r="D21" s="20" t="s">
        <v>19</v>
      </c>
      <c r="E21" s="27"/>
      <c r="F21" s="27"/>
      <c r="G21" s="22" t="s">
        <v>89</v>
      </c>
      <c r="H21" s="22" t="s">
        <v>90</v>
      </c>
      <c r="I21" s="23" t="s">
        <v>91</v>
      </c>
    </row>
    <row r="22" spans="1:9" ht="51" x14ac:dyDescent="0.25">
      <c r="A22" s="44"/>
      <c r="B22" s="49" t="s">
        <v>2</v>
      </c>
      <c r="C22" s="50">
        <f>C20+1</f>
        <v>10</v>
      </c>
      <c r="D22" s="16" t="s">
        <v>13</v>
      </c>
      <c r="E22" s="28">
        <v>0.33333333333333331</v>
      </c>
      <c r="F22" s="28">
        <v>0.39583333333333331</v>
      </c>
      <c r="G22" s="24" t="s">
        <v>82</v>
      </c>
      <c r="H22" s="24" t="s">
        <v>84</v>
      </c>
      <c r="I22" s="25" t="s">
        <v>85</v>
      </c>
    </row>
    <row r="23" spans="1:9" ht="29.25" customHeight="1" x14ac:dyDescent="0.25">
      <c r="A23" s="44"/>
      <c r="B23" s="46"/>
      <c r="C23" s="48"/>
      <c r="D23" s="20" t="s">
        <v>19</v>
      </c>
      <c r="E23" s="27"/>
      <c r="F23" s="27"/>
      <c r="G23" s="22" t="s">
        <v>83</v>
      </c>
      <c r="H23" s="70" t="s">
        <v>79</v>
      </c>
      <c r="I23" s="71" t="s">
        <v>69</v>
      </c>
    </row>
    <row r="24" spans="1:9" ht="38.25" x14ac:dyDescent="0.25">
      <c r="A24" s="44"/>
      <c r="B24" s="49" t="s">
        <v>3</v>
      </c>
      <c r="C24" s="50">
        <f>C22+1</f>
        <v>11</v>
      </c>
      <c r="D24" s="16" t="s">
        <v>13</v>
      </c>
      <c r="E24" s="28"/>
      <c r="F24" s="28"/>
      <c r="G24" s="69" t="s">
        <v>30</v>
      </c>
      <c r="H24" s="69" t="s">
        <v>80</v>
      </c>
      <c r="I24" s="72" t="s">
        <v>81</v>
      </c>
    </row>
    <row r="25" spans="1:9" x14ac:dyDescent="0.25">
      <c r="A25" s="44"/>
      <c r="B25" s="46"/>
      <c r="C25" s="48"/>
      <c r="D25" s="20" t="s">
        <v>14</v>
      </c>
      <c r="E25" s="27">
        <v>0.75</v>
      </c>
      <c r="F25" s="27">
        <v>0.8125</v>
      </c>
      <c r="G25" s="22" t="s">
        <v>56</v>
      </c>
      <c r="H25" s="22" t="s">
        <v>57</v>
      </c>
      <c r="I25" s="23"/>
    </row>
    <row r="26" spans="1:9" x14ac:dyDescent="0.25">
      <c r="A26" s="44"/>
      <c r="B26" s="47" t="s">
        <v>4</v>
      </c>
      <c r="C26" s="47">
        <f>C24+1</f>
        <v>12</v>
      </c>
      <c r="D26" s="16" t="s">
        <v>13</v>
      </c>
      <c r="E26" s="28"/>
      <c r="F26" s="28"/>
      <c r="G26" s="24"/>
      <c r="H26" s="24"/>
      <c r="I26" s="25"/>
    </row>
    <row r="27" spans="1:9" x14ac:dyDescent="0.25">
      <c r="A27" s="44"/>
      <c r="B27" s="48"/>
      <c r="C27" s="48"/>
      <c r="D27" s="33" t="s">
        <v>19</v>
      </c>
      <c r="E27" s="29"/>
      <c r="F27" s="29"/>
      <c r="G27" s="30" t="s">
        <v>34</v>
      </c>
      <c r="H27" s="22" t="s">
        <v>35</v>
      </c>
      <c r="I27" s="23"/>
    </row>
    <row r="28" spans="1:9" ht="38.25" x14ac:dyDescent="0.25">
      <c r="A28" s="44"/>
      <c r="B28" s="51" t="s">
        <v>5</v>
      </c>
      <c r="C28" s="53">
        <f>C26+1</f>
        <v>13</v>
      </c>
      <c r="D28" s="16" t="s">
        <v>13</v>
      </c>
      <c r="E28" s="73" t="s">
        <v>87</v>
      </c>
      <c r="F28" s="73" t="s">
        <v>88</v>
      </c>
      <c r="G28" s="24" t="s">
        <v>70</v>
      </c>
      <c r="H28" s="24" t="s">
        <v>86</v>
      </c>
      <c r="I28" s="25" t="s">
        <v>71</v>
      </c>
    </row>
    <row r="29" spans="1:9" x14ac:dyDescent="0.25">
      <c r="A29" s="44"/>
      <c r="B29" s="52"/>
      <c r="C29" s="54"/>
      <c r="D29" s="20" t="s">
        <v>14</v>
      </c>
      <c r="E29" s="21"/>
      <c r="F29" s="21"/>
      <c r="G29" s="22"/>
      <c r="H29" s="22"/>
      <c r="I29" s="23"/>
    </row>
    <row r="30" spans="1:9" ht="51" x14ac:dyDescent="0.25">
      <c r="A30" s="44"/>
      <c r="B30" s="51" t="s">
        <v>6</v>
      </c>
      <c r="C30" s="53">
        <f>C28+1</f>
        <v>14</v>
      </c>
      <c r="D30" s="16" t="s">
        <v>13</v>
      </c>
      <c r="E30" s="28"/>
      <c r="F30" s="28"/>
      <c r="G30" s="24" t="s">
        <v>54</v>
      </c>
      <c r="H30" s="18" t="s">
        <v>77</v>
      </c>
      <c r="I30" s="25"/>
    </row>
    <row r="31" spans="1:9" ht="23.25" x14ac:dyDescent="0.25">
      <c r="A31" s="8"/>
      <c r="B31" s="52"/>
      <c r="C31" s="54"/>
      <c r="D31" s="20" t="s">
        <v>14</v>
      </c>
      <c r="E31" s="21"/>
      <c r="F31" s="21"/>
      <c r="G31" s="22"/>
      <c r="H31" s="22"/>
      <c r="I31" s="23"/>
    </row>
    <row r="32" spans="1:9" ht="15.75" x14ac:dyDescent="0.25">
      <c r="A32" s="55"/>
      <c r="B32" s="56"/>
      <c r="C32" s="56"/>
      <c r="D32" s="60"/>
      <c r="E32" s="61"/>
      <c r="F32" s="61"/>
      <c r="G32" s="62"/>
      <c r="H32" s="62"/>
      <c r="I32" s="63"/>
    </row>
    <row r="33" spans="1:9" x14ac:dyDescent="0.25">
      <c r="A33" s="44">
        <f>A18+1</f>
        <v>20</v>
      </c>
      <c r="B33" s="45" t="s">
        <v>0</v>
      </c>
      <c r="C33" s="47">
        <f>C30+1</f>
        <v>15</v>
      </c>
      <c r="D33" s="16" t="s">
        <v>13</v>
      </c>
      <c r="E33" s="17"/>
      <c r="F33" s="17"/>
      <c r="G33" s="18"/>
      <c r="H33" s="18"/>
      <c r="I33" s="19"/>
    </row>
    <row r="34" spans="1:9" x14ac:dyDescent="0.25">
      <c r="A34" s="44"/>
      <c r="B34" s="46"/>
      <c r="C34" s="48"/>
      <c r="D34" s="20" t="s">
        <v>14</v>
      </c>
      <c r="E34" s="27"/>
      <c r="F34" s="27"/>
      <c r="G34" s="22"/>
      <c r="H34" s="22"/>
      <c r="I34" s="23"/>
    </row>
    <row r="35" spans="1:9" x14ac:dyDescent="0.25">
      <c r="A35" s="44"/>
      <c r="B35" s="49" t="s">
        <v>1</v>
      </c>
      <c r="C35" s="50">
        <f>C33+1</f>
        <v>16</v>
      </c>
      <c r="D35" s="16" t="s">
        <v>13</v>
      </c>
      <c r="E35" s="28"/>
      <c r="F35" s="28"/>
      <c r="G35" s="24"/>
      <c r="H35" s="24"/>
      <c r="I35" s="25"/>
    </row>
    <row r="36" spans="1:9" x14ac:dyDescent="0.25">
      <c r="A36" s="44"/>
      <c r="B36" s="46"/>
      <c r="C36" s="48"/>
      <c r="D36" s="20" t="s">
        <v>14</v>
      </c>
      <c r="E36" s="34">
        <v>0.75</v>
      </c>
      <c r="F36" s="34">
        <v>0.8125</v>
      </c>
      <c r="G36" s="35" t="s">
        <v>27</v>
      </c>
      <c r="H36" s="35" t="s">
        <v>58</v>
      </c>
      <c r="I36" s="36" t="s">
        <v>59</v>
      </c>
    </row>
    <row r="37" spans="1:9" x14ac:dyDescent="0.25">
      <c r="A37" s="44"/>
      <c r="B37" s="51" t="s">
        <v>2</v>
      </c>
      <c r="C37" s="53">
        <f>C35+1</f>
        <v>17</v>
      </c>
      <c r="D37" s="16" t="s">
        <v>13</v>
      </c>
      <c r="E37" s="28"/>
      <c r="F37" s="28"/>
      <c r="G37" s="24"/>
      <c r="H37" s="24"/>
      <c r="I37" s="25"/>
    </row>
    <row r="38" spans="1:9" x14ac:dyDescent="0.25">
      <c r="A38" s="44"/>
      <c r="B38" s="52"/>
      <c r="C38" s="54"/>
      <c r="D38" s="20" t="s">
        <v>14</v>
      </c>
      <c r="E38" s="34"/>
      <c r="F38" s="34"/>
      <c r="G38" s="35"/>
      <c r="H38" s="35"/>
      <c r="I38" s="36"/>
    </row>
    <row r="39" spans="1:9" x14ac:dyDescent="0.25">
      <c r="A39" s="44"/>
      <c r="B39" s="49" t="s">
        <v>3</v>
      </c>
      <c r="C39" s="50">
        <f t="shared" ref="C39" si="0">C37+1</f>
        <v>18</v>
      </c>
      <c r="D39" s="16" t="s">
        <v>13</v>
      </c>
      <c r="E39" s="28"/>
      <c r="F39" s="28"/>
      <c r="G39" s="39"/>
      <c r="H39" s="39"/>
      <c r="I39" s="25"/>
    </row>
    <row r="40" spans="1:9" x14ac:dyDescent="0.25">
      <c r="A40" s="44"/>
      <c r="B40" s="46"/>
      <c r="C40" s="48"/>
      <c r="D40" s="20" t="s">
        <v>14</v>
      </c>
      <c r="E40" s="34">
        <v>0.75</v>
      </c>
      <c r="F40" s="34">
        <v>0.8125</v>
      </c>
      <c r="G40" s="35" t="s">
        <v>61</v>
      </c>
      <c r="H40" s="35" t="s">
        <v>60</v>
      </c>
      <c r="I40" s="36" t="s">
        <v>92</v>
      </c>
    </row>
    <row r="41" spans="1:9" x14ac:dyDescent="0.25">
      <c r="A41" s="44"/>
      <c r="B41" s="49" t="s">
        <v>4</v>
      </c>
      <c r="C41" s="50">
        <f t="shared" ref="C41" si="1">C39+1</f>
        <v>19</v>
      </c>
      <c r="D41" s="16" t="s">
        <v>13</v>
      </c>
      <c r="E41" s="28"/>
      <c r="F41" s="28"/>
      <c r="G41" s="24"/>
      <c r="H41" s="39"/>
      <c r="I41" s="25"/>
    </row>
    <row r="42" spans="1:9" x14ac:dyDescent="0.25">
      <c r="A42" s="44"/>
      <c r="B42" s="46"/>
      <c r="C42" s="48"/>
      <c r="D42" s="33" t="s">
        <v>19</v>
      </c>
      <c r="E42" s="29"/>
      <c r="F42" s="29"/>
      <c r="G42" s="30"/>
      <c r="H42" s="22"/>
      <c r="I42" s="23"/>
    </row>
    <row r="43" spans="1:9" x14ac:dyDescent="0.25">
      <c r="A43" s="44"/>
      <c r="B43" s="51" t="s">
        <v>5</v>
      </c>
      <c r="C43" s="53">
        <f>C41+1</f>
        <v>20</v>
      </c>
      <c r="D43" s="16" t="s">
        <v>13</v>
      </c>
      <c r="E43" s="17"/>
      <c r="F43" s="17"/>
      <c r="G43" s="24" t="s">
        <v>36</v>
      </c>
      <c r="H43" s="24" t="s">
        <v>37</v>
      </c>
      <c r="I43" s="25" t="s">
        <v>55</v>
      </c>
    </row>
    <row r="44" spans="1:9" x14ac:dyDescent="0.25">
      <c r="A44" s="44"/>
      <c r="B44" s="52"/>
      <c r="C44" s="54"/>
      <c r="D44" s="20" t="s">
        <v>14</v>
      </c>
      <c r="E44" s="21"/>
      <c r="F44" s="21"/>
      <c r="G44" s="22"/>
      <c r="H44" s="22"/>
      <c r="I44" s="23"/>
    </row>
    <row r="45" spans="1:9" ht="25.5" x14ac:dyDescent="0.25">
      <c r="A45" s="44"/>
      <c r="B45" s="51" t="s">
        <v>6</v>
      </c>
      <c r="C45" s="53">
        <f t="shared" ref="C45" si="2">C43+1</f>
        <v>21</v>
      </c>
      <c r="D45" s="16" t="s">
        <v>13</v>
      </c>
      <c r="E45" s="28"/>
      <c r="F45" s="28"/>
      <c r="G45" s="24" t="s">
        <v>36</v>
      </c>
      <c r="H45" s="24" t="s">
        <v>93</v>
      </c>
      <c r="I45" s="25" t="s">
        <v>94</v>
      </c>
    </row>
    <row r="46" spans="1:9" ht="14.45" customHeight="1" x14ac:dyDescent="0.25">
      <c r="A46" s="8"/>
      <c r="B46" s="52"/>
      <c r="C46" s="54"/>
      <c r="D46" s="20" t="s">
        <v>14</v>
      </c>
      <c r="E46" s="21"/>
      <c r="F46" s="21"/>
      <c r="G46" s="64"/>
      <c r="H46" s="22"/>
      <c r="I46" s="23"/>
    </row>
    <row r="47" spans="1:9" ht="16.5" thickBot="1" x14ac:dyDescent="0.3">
      <c r="A47" s="57"/>
      <c r="B47" s="58"/>
      <c r="C47" s="58"/>
      <c r="D47" s="65"/>
      <c r="E47" s="66"/>
      <c r="F47" s="66"/>
      <c r="G47" s="67"/>
      <c r="H47" s="67"/>
      <c r="I47" s="68"/>
    </row>
    <row r="48" spans="1:9" x14ac:dyDescent="0.25">
      <c r="A48" s="44">
        <f>A33+1</f>
        <v>21</v>
      </c>
      <c r="B48" s="45" t="s">
        <v>0</v>
      </c>
      <c r="C48" s="47">
        <f>C45+1</f>
        <v>22</v>
      </c>
      <c r="D48" s="16" t="s">
        <v>13</v>
      </c>
      <c r="E48" s="17"/>
      <c r="F48" s="17"/>
      <c r="G48" s="18"/>
      <c r="H48" s="18"/>
      <c r="I48" s="19"/>
    </row>
    <row r="49" spans="1:9" x14ac:dyDescent="0.25">
      <c r="A49" s="44"/>
      <c r="B49" s="46"/>
      <c r="C49" s="48"/>
      <c r="D49" s="20" t="s">
        <v>14</v>
      </c>
      <c r="E49" s="27"/>
      <c r="F49" s="27"/>
      <c r="G49" s="22"/>
      <c r="H49" s="22"/>
      <c r="I49" s="23"/>
    </row>
    <row r="50" spans="1:9" x14ac:dyDescent="0.25">
      <c r="A50" s="44"/>
      <c r="B50" s="49" t="s">
        <v>1</v>
      </c>
      <c r="C50" s="50">
        <f t="shared" ref="C50:C54" si="3">C48+1</f>
        <v>23</v>
      </c>
      <c r="D50" s="16" t="s">
        <v>13</v>
      </c>
      <c r="E50" s="28"/>
      <c r="F50" s="28"/>
      <c r="G50" s="24"/>
      <c r="H50" s="24"/>
      <c r="I50" s="25"/>
    </row>
    <row r="51" spans="1:9" x14ac:dyDescent="0.25">
      <c r="A51" s="44"/>
      <c r="B51" s="46"/>
      <c r="C51" s="48"/>
      <c r="D51" s="20" t="s">
        <v>14</v>
      </c>
      <c r="E51" s="34">
        <v>0.75</v>
      </c>
      <c r="F51" s="34">
        <v>0.8125</v>
      </c>
      <c r="G51" s="35" t="s">
        <v>23</v>
      </c>
      <c r="H51" s="35" t="s">
        <v>96</v>
      </c>
      <c r="I51" s="36" t="s">
        <v>97</v>
      </c>
    </row>
    <row r="52" spans="1:9" x14ac:dyDescent="0.25">
      <c r="A52" s="44"/>
      <c r="B52" s="49" t="s">
        <v>2</v>
      </c>
      <c r="C52" s="50">
        <f t="shared" si="3"/>
        <v>24</v>
      </c>
      <c r="D52" s="16" t="s">
        <v>13</v>
      </c>
      <c r="E52" s="28">
        <v>0.33333333333333331</v>
      </c>
      <c r="F52" s="28">
        <v>0.39583333333333331</v>
      </c>
      <c r="G52" s="24" t="s">
        <v>24</v>
      </c>
      <c r="H52" s="24" t="s">
        <v>47</v>
      </c>
      <c r="I52" s="25"/>
    </row>
    <row r="53" spans="1:9" x14ac:dyDescent="0.25">
      <c r="A53" s="44"/>
      <c r="B53" s="46"/>
      <c r="C53" s="48"/>
      <c r="D53" s="20" t="s">
        <v>14</v>
      </c>
      <c r="E53" s="43">
        <v>0.75</v>
      </c>
      <c r="F53" s="43">
        <v>0.8125</v>
      </c>
      <c r="G53" s="35" t="s">
        <v>48</v>
      </c>
      <c r="H53" s="35" t="s">
        <v>100</v>
      </c>
      <c r="I53" s="36" t="s">
        <v>49</v>
      </c>
    </row>
    <row r="54" spans="1:9" x14ac:dyDescent="0.25">
      <c r="A54" s="44"/>
      <c r="B54" s="51" t="s">
        <v>3</v>
      </c>
      <c r="C54" s="53">
        <f t="shared" si="3"/>
        <v>25</v>
      </c>
      <c r="D54" s="16" t="s">
        <v>13</v>
      </c>
      <c r="E54" s="28"/>
      <c r="F54" s="28"/>
      <c r="G54" s="24"/>
      <c r="H54" s="24"/>
      <c r="I54" s="25"/>
    </row>
    <row r="55" spans="1:9" x14ac:dyDescent="0.25">
      <c r="A55" s="44"/>
      <c r="B55" s="52"/>
      <c r="C55" s="54"/>
      <c r="D55" s="20" t="s">
        <v>14</v>
      </c>
      <c r="E55" s="27"/>
      <c r="F55" s="27"/>
      <c r="G55" s="22"/>
      <c r="H55" s="22"/>
      <c r="I55" s="23"/>
    </row>
    <row r="56" spans="1:9" x14ac:dyDescent="0.25">
      <c r="A56" s="44"/>
      <c r="B56" s="49" t="s">
        <v>4</v>
      </c>
      <c r="C56" s="50">
        <f t="shared" ref="C56" si="4">C54+1</f>
        <v>26</v>
      </c>
      <c r="D56" s="16" t="s">
        <v>13</v>
      </c>
      <c r="E56" s="28"/>
      <c r="F56" s="28"/>
      <c r="G56" s="24"/>
      <c r="H56" s="24"/>
      <c r="I56" s="25"/>
    </row>
    <row r="57" spans="1:9" ht="25.5" x14ac:dyDescent="0.25">
      <c r="A57" s="44"/>
      <c r="B57" s="46"/>
      <c r="C57" s="48"/>
      <c r="D57" s="20" t="s">
        <v>19</v>
      </c>
      <c r="E57" s="29"/>
      <c r="F57" s="29"/>
      <c r="G57" s="30" t="s">
        <v>38</v>
      </c>
      <c r="H57" s="22" t="s">
        <v>74</v>
      </c>
      <c r="I57" s="23"/>
    </row>
    <row r="58" spans="1:9" x14ac:dyDescent="0.25">
      <c r="A58" s="44"/>
      <c r="B58" s="51" t="s">
        <v>5</v>
      </c>
      <c r="C58" s="53">
        <f t="shared" ref="C58:C60" si="5">C56+1</f>
        <v>27</v>
      </c>
      <c r="D58" s="16" t="s">
        <v>13</v>
      </c>
      <c r="E58" s="28"/>
      <c r="F58" s="28"/>
      <c r="G58" s="24" t="s">
        <v>39</v>
      </c>
      <c r="H58" s="24" t="s">
        <v>40</v>
      </c>
      <c r="I58" s="25"/>
    </row>
    <row r="59" spans="1:9" x14ac:dyDescent="0.25">
      <c r="A59" s="44"/>
      <c r="B59" s="52"/>
      <c r="C59" s="54"/>
      <c r="D59" s="20" t="s">
        <v>14</v>
      </c>
      <c r="E59" s="27"/>
      <c r="F59" s="27"/>
      <c r="G59" s="22"/>
      <c r="H59" s="22"/>
      <c r="I59" s="31"/>
    </row>
    <row r="60" spans="1:9" x14ac:dyDescent="0.25">
      <c r="A60" s="44"/>
      <c r="B60" s="51" t="s">
        <v>6</v>
      </c>
      <c r="C60" s="53">
        <f t="shared" si="5"/>
        <v>28</v>
      </c>
      <c r="D60" s="16" t="s">
        <v>13</v>
      </c>
      <c r="E60" s="28"/>
      <c r="F60" s="28"/>
      <c r="G60" s="24" t="s">
        <v>39</v>
      </c>
      <c r="H60" s="24" t="s">
        <v>40</v>
      </c>
      <c r="I60" s="25"/>
    </row>
    <row r="61" spans="1:9" ht="14.45" customHeight="1" x14ac:dyDescent="0.25">
      <c r="A61" s="26"/>
      <c r="B61" s="52"/>
      <c r="C61" s="54"/>
      <c r="D61" s="20" t="s">
        <v>14</v>
      </c>
      <c r="E61" s="27"/>
      <c r="F61" s="27"/>
      <c r="G61" s="22"/>
      <c r="H61" s="22"/>
      <c r="I61" s="23"/>
    </row>
    <row r="62" spans="1:9" ht="16.5" thickBot="1" x14ac:dyDescent="0.3">
      <c r="A62" s="57"/>
      <c r="B62" s="58"/>
      <c r="C62" s="58"/>
      <c r="D62" s="65"/>
      <c r="E62" s="66"/>
      <c r="F62" s="66"/>
      <c r="G62" s="67"/>
      <c r="H62" s="67"/>
      <c r="I62" s="63"/>
    </row>
    <row r="63" spans="1:9" x14ac:dyDescent="0.25">
      <c r="A63" s="44">
        <f>A48+1</f>
        <v>22</v>
      </c>
      <c r="B63" s="45" t="s">
        <v>0</v>
      </c>
      <c r="C63" s="47">
        <f>C60+1</f>
        <v>29</v>
      </c>
      <c r="D63" s="16" t="s">
        <v>13</v>
      </c>
      <c r="E63" s="17"/>
      <c r="F63" s="17"/>
      <c r="G63" s="18"/>
      <c r="H63" s="18"/>
      <c r="I63" s="19"/>
    </row>
    <row r="64" spans="1:9" x14ac:dyDescent="0.25">
      <c r="A64" s="44"/>
      <c r="B64" s="46"/>
      <c r="C64" s="48"/>
      <c r="D64" s="20" t="s">
        <v>14</v>
      </c>
      <c r="E64" s="27"/>
      <c r="F64" s="27"/>
      <c r="G64" s="22"/>
      <c r="H64" s="22"/>
      <c r="I64" s="23"/>
    </row>
    <row r="65" spans="1:9" x14ac:dyDescent="0.25">
      <c r="A65" s="44"/>
      <c r="B65" s="49" t="s">
        <v>1</v>
      </c>
      <c r="C65" s="50">
        <f t="shared" ref="C65:C67" si="6">C63+1</f>
        <v>30</v>
      </c>
      <c r="D65" s="16" t="s">
        <v>13</v>
      </c>
      <c r="E65" s="28"/>
      <c r="F65" s="28"/>
      <c r="G65" s="24"/>
      <c r="H65" s="24"/>
      <c r="I65" s="25"/>
    </row>
    <row r="66" spans="1:9" x14ac:dyDescent="0.25">
      <c r="A66" s="44"/>
      <c r="B66" s="46"/>
      <c r="C66" s="48"/>
      <c r="D66" s="20" t="s">
        <v>14</v>
      </c>
      <c r="E66" s="34">
        <v>0.75</v>
      </c>
      <c r="F66" s="34">
        <v>0.8125</v>
      </c>
      <c r="G66" s="35" t="s">
        <v>46</v>
      </c>
      <c r="H66" s="35" t="s">
        <v>72</v>
      </c>
      <c r="I66" s="23"/>
    </row>
    <row r="67" spans="1:9" x14ac:dyDescent="0.25">
      <c r="A67" s="44"/>
      <c r="B67" s="49" t="s">
        <v>2</v>
      </c>
      <c r="C67" s="50">
        <f t="shared" si="6"/>
        <v>31</v>
      </c>
      <c r="D67" s="16" t="s">
        <v>13</v>
      </c>
      <c r="E67" s="28">
        <v>0.33333333333333331</v>
      </c>
      <c r="F67" s="28">
        <v>0.39583333333333331</v>
      </c>
      <c r="G67" s="24" t="s">
        <v>24</v>
      </c>
      <c r="H67" s="24" t="s">
        <v>25</v>
      </c>
      <c r="I67" s="25" t="s">
        <v>26</v>
      </c>
    </row>
    <row r="68" spans="1:9" x14ac:dyDescent="0.25">
      <c r="A68" s="44"/>
      <c r="B68" s="46"/>
      <c r="C68" s="48"/>
      <c r="D68" s="20" t="s">
        <v>14</v>
      </c>
      <c r="E68" s="43">
        <v>0.79166666666666663</v>
      </c>
      <c r="F68" s="43">
        <v>0.85416666666666663</v>
      </c>
      <c r="G68" s="35" t="s">
        <v>27</v>
      </c>
      <c r="H68" s="35" t="s">
        <v>73</v>
      </c>
      <c r="I68" s="23"/>
    </row>
    <row r="69" spans="1:9" x14ac:dyDescent="0.25">
      <c r="A69" s="44"/>
      <c r="B69" s="49" t="s">
        <v>3</v>
      </c>
      <c r="C69" s="50">
        <v>1</v>
      </c>
      <c r="D69" s="16" t="s">
        <v>13</v>
      </c>
      <c r="E69" s="28"/>
      <c r="F69" s="28"/>
      <c r="G69" s="24"/>
      <c r="H69" s="24"/>
      <c r="I69" s="25"/>
    </row>
    <row r="70" spans="1:9" ht="25.5" x14ac:dyDescent="0.25">
      <c r="A70" s="44"/>
      <c r="B70" s="46"/>
      <c r="C70" s="48"/>
      <c r="D70" s="20" t="s">
        <v>14</v>
      </c>
      <c r="E70" s="34">
        <v>0.75</v>
      </c>
      <c r="F70" s="34">
        <v>0.80208333333333337</v>
      </c>
      <c r="G70" s="35" t="s">
        <v>23</v>
      </c>
      <c r="H70" s="35" t="s">
        <v>99</v>
      </c>
      <c r="I70" s="36" t="s">
        <v>98</v>
      </c>
    </row>
    <row r="71" spans="1:9" x14ac:dyDescent="0.25">
      <c r="A71" s="44"/>
      <c r="B71" s="49" t="s">
        <v>4</v>
      </c>
      <c r="C71" s="50">
        <f t="shared" ref="C71" si="7">C69+1</f>
        <v>2</v>
      </c>
      <c r="D71" s="16" t="s">
        <v>13</v>
      </c>
      <c r="E71" s="28"/>
      <c r="F71" s="28"/>
      <c r="G71" s="24"/>
      <c r="H71" s="24"/>
      <c r="I71" s="25"/>
    </row>
    <row r="72" spans="1:9" x14ac:dyDescent="0.25">
      <c r="A72" s="44"/>
      <c r="B72" s="46"/>
      <c r="C72" s="48"/>
      <c r="D72" s="20" t="s">
        <v>19</v>
      </c>
      <c r="E72" s="29"/>
      <c r="F72" s="29"/>
      <c r="G72" s="30" t="s">
        <v>41</v>
      </c>
      <c r="H72" s="22"/>
      <c r="I72" s="23"/>
    </row>
    <row r="73" spans="1:9" x14ac:dyDescent="0.25">
      <c r="A73" s="44"/>
      <c r="B73" s="51" t="s">
        <v>5</v>
      </c>
      <c r="C73" s="53">
        <f t="shared" ref="C73:C75" si="8">C71+1</f>
        <v>3</v>
      </c>
      <c r="D73" s="16" t="s">
        <v>13</v>
      </c>
      <c r="E73" s="28"/>
      <c r="F73" s="28"/>
      <c r="G73" s="24" t="s">
        <v>42</v>
      </c>
      <c r="H73" s="24" t="s">
        <v>43</v>
      </c>
      <c r="I73" s="25"/>
    </row>
    <row r="74" spans="1:9" x14ac:dyDescent="0.25">
      <c r="A74" s="44"/>
      <c r="B74" s="52"/>
      <c r="C74" s="54"/>
      <c r="D74" s="20" t="s">
        <v>14</v>
      </c>
      <c r="E74" s="27"/>
      <c r="F74" s="27"/>
      <c r="G74" s="22"/>
      <c r="H74" s="22" t="s">
        <v>44</v>
      </c>
      <c r="I74" s="31"/>
    </row>
    <row r="75" spans="1:9" x14ac:dyDescent="0.25">
      <c r="A75" s="44"/>
      <c r="B75" s="51" t="s">
        <v>6</v>
      </c>
      <c r="C75" s="53">
        <f t="shared" si="8"/>
        <v>4</v>
      </c>
      <c r="D75" s="16" t="s">
        <v>13</v>
      </c>
      <c r="E75" s="28"/>
      <c r="F75" s="28"/>
      <c r="G75" s="24" t="s">
        <v>42</v>
      </c>
      <c r="H75" s="18" t="s">
        <v>45</v>
      </c>
      <c r="I75" s="25"/>
    </row>
    <row r="76" spans="1:9" ht="14.45" customHeight="1" x14ac:dyDescent="0.25">
      <c r="A76" s="42"/>
      <c r="B76" s="52"/>
      <c r="C76" s="54"/>
      <c r="D76" s="20" t="s">
        <v>14</v>
      </c>
      <c r="E76" s="27"/>
      <c r="F76" s="27"/>
      <c r="G76" s="22"/>
      <c r="H76" s="22"/>
      <c r="I76" s="31"/>
    </row>
    <row r="77" spans="1:9" ht="16.5" thickBot="1" x14ac:dyDescent="0.3">
      <c r="A77" s="57"/>
      <c r="B77" s="58"/>
      <c r="C77" s="58"/>
      <c r="D77" s="65"/>
      <c r="E77" s="66"/>
      <c r="F77" s="66"/>
      <c r="G77" s="67"/>
      <c r="H77" s="67"/>
      <c r="I77" s="68"/>
    </row>
    <row r="78" spans="1:9" ht="15.75" customHeight="1" x14ac:dyDescent="0.25">
      <c r="A78" s="44"/>
      <c r="B78" s="51" t="s">
        <v>0</v>
      </c>
      <c r="C78" s="53">
        <v>5</v>
      </c>
      <c r="D78" s="16" t="s">
        <v>13</v>
      </c>
      <c r="E78" s="28"/>
      <c r="F78" s="28"/>
      <c r="G78" s="24" t="s">
        <v>51</v>
      </c>
      <c r="H78" s="18" t="s">
        <v>52</v>
      </c>
      <c r="I78" s="25"/>
    </row>
    <row r="79" spans="1:9" ht="14.45" customHeight="1" x14ac:dyDescent="0.25">
      <c r="A79" s="44"/>
      <c r="B79" s="52"/>
      <c r="C79" s="54"/>
      <c r="D79" s="20" t="s">
        <v>14</v>
      </c>
      <c r="E79" s="27"/>
      <c r="F79" s="27"/>
      <c r="G79" s="22"/>
      <c r="H79" s="22"/>
      <c r="I79" s="31"/>
    </row>
    <row r="80" spans="1:9" ht="16.5" thickBot="1" x14ac:dyDescent="0.3">
      <c r="A80" s="57"/>
      <c r="B80" s="58"/>
      <c r="C80" s="58"/>
      <c r="D80" s="9"/>
      <c r="E80" s="13"/>
      <c r="F80" s="13"/>
      <c r="G80" s="14"/>
      <c r="H80" s="14"/>
      <c r="I80" s="15"/>
    </row>
    <row r="81" spans="2:2" x14ac:dyDescent="0.25">
      <c r="B81" s="4" t="s">
        <v>20</v>
      </c>
    </row>
  </sheetData>
  <mergeCells count="84">
    <mergeCell ref="C75:C76"/>
    <mergeCell ref="B78:B79"/>
    <mergeCell ref="C78:C79"/>
    <mergeCell ref="A80:C80"/>
    <mergeCell ref="A78:A79"/>
    <mergeCell ref="A77:C77"/>
    <mergeCell ref="A62:C62"/>
    <mergeCell ref="A63:A75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B45:B46"/>
    <mergeCell ref="B41:B42"/>
    <mergeCell ref="C41:C42"/>
    <mergeCell ref="A47:C47"/>
    <mergeCell ref="B3:B4"/>
    <mergeCell ref="C3:C4"/>
    <mergeCell ref="A18:A30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B11:B12"/>
    <mergeCell ref="C11:C12"/>
    <mergeCell ref="C15:C16"/>
    <mergeCell ref="C45:C46"/>
    <mergeCell ref="C30:C31"/>
    <mergeCell ref="A32:C32"/>
    <mergeCell ref="C13:C14"/>
    <mergeCell ref="A33:A45"/>
    <mergeCell ref="B33:B34"/>
    <mergeCell ref="C33:C34"/>
    <mergeCell ref="B35:B36"/>
    <mergeCell ref="C35:C36"/>
    <mergeCell ref="B37:B38"/>
    <mergeCell ref="C37:C38"/>
    <mergeCell ref="B39:B40"/>
    <mergeCell ref="C39:C40"/>
    <mergeCell ref="B43:B44"/>
    <mergeCell ref="C43:C44"/>
    <mergeCell ref="B15:B16"/>
    <mergeCell ref="C26:C27"/>
    <mergeCell ref="B28:B29"/>
    <mergeCell ref="C28:C29"/>
    <mergeCell ref="B30:B31"/>
    <mergeCell ref="A17:C17"/>
    <mergeCell ref="A3:A15"/>
    <mergeCell ref="B5:B6"/>
    <mergeCell ref="C5:C6"/>
    <mergeCell ref="B7:B8"/>
    <mergeCell ref="C7:C8"/>
    <mergeCell ref="B9:B10"/>
    <mergeCell ref="C9:C10"/>
    <mergeCell ref="B13:B14"/>
    <mergeCell ref="A48:A60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Størmer</dc:creator>
  <cp:lastModifiedBy>Leif</cp:lastModifiedBy>
  <cp:lastPrinted>2017-05-02T21:24:52Z</cp:lastPrinted>
  <dcterms:created xsi:type="dcterms:W3CDTF">2013-10-31T14:26:25Z</dcterms:created>
  <dcterms:modified xsi:type="dcterms:W3CDTF">2017-05-02T21:25:24Z</dcterms:modified>
</cp:coreProperties>
</file>